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02-午餐業務\03午餐菜單\111-1學期\"/>
    </mc:Choice>
  </mc:AlternateContent>
  <bookViews>
    <workbookView xWindow="0" yWindow="0" windowWidth="23040" windowHeight="7512" activeTab="1"/>
  </bookViews>
  <sheets>
    <sheet name="第一菜單" sheetId="1" r:id="rId1"/>
    <sheet name="第一食材表" sheetId="2" r:id="rId2"/>
    <sheet name="第一食材表(週三)" sheetId="5" r:id="rId3"/>
    <sheet name="豬肉來源照冊" sheetId="3" r:id="rId4"/>
    <sheet name="第一營養教育" sheetId="4" r:id="rId5"/>
    <sheet name="食家安菜單" sheetId="6" r:id="rId6"/>
    <sheet name="食家安食材表" sheetId="7" r:id="rId7"/>
    <sheet name="食家安營養宣導單張" sheetId="8" r:id="rId8"/>
    <sheet name="食家安豬肉廠商" sheetId="9" r:id="rId9"/>
  </sheets>
  <definedNames>
    <definedName name="_Hlk329958066" localSheetId="0">第一菜單!$A$5</definedName>
    <definedName name="_xlnm.Print_Area" localSheetId="5">食家安菜單!$A$3:$Q$65</definedName>
    <definedName name="_xlnm.Print_Area" localSheetId="4">第一營養教育!$A$1:$J$46</definedName>
    <definedName name="_xlnm.Print_Area" localSheetId="3">豬肉來源照冊!$A$1:$J$11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42" i="6" l="1"/>
  <c r="Q40" i="6"/>
  <c r="Q38" i="6"/>
  <c r="Q36" i="6"/>
  <c r="Q34" i="6"/>
  <c r="Q32" i="6"/>
  <c r="Q30" i="6"/>
  <c r="Q28" i="6"/>
  <c r="Q26" i="6"/>
  <c r="Q24" i="6"/>
  <c r="Q22" i="6"/>
  <c r="Q20" i="6"/>
  <c r="Q18" i="6"/>
  <c r="Q16" i="6"/>
  <c r="Q14" i="6"/>
  <c r="Q12" i="6"/>
  <c r="Q10" i="6"/>
  <c r="Q8" i="6"/>
  <c r="K47" i="1" l="1"/>
  <c r="K46" i="1"/>
  <c r="K45" i="1"/>
</calcChain>
</file>

<file path=xl/sharedStrings.xml><?xml version="1.0" encoding="utf-8"?>
<sst xmlns="http://schemas.openxmlformats.org/spreadsheetml/2006/main" count="1432" uniqueCount="992">
  <si>
    <t>111 年8~9 月 學 生 營 養 午 餐 菜 單</t>
  </si>
  <si>
    <t>日期</t>
  </si>
  <si>
    <t>週</t>
  </si>
  <si>
    <t>主食</t>
  </si>
  <si>
    <t>主菜</t>
  </si>
  <si>
    <t>副菜一</t>
  </si>
  <si>
    <t>副菜二</t>
  </si>
  <si>
    <t>副菜三</t>
  </si>
  <si>
    <t>湯品</t>
  </si>
  <si>
    <t>全榖雜糧類/份</t>
  </si>
  <si>
    <t>豆魚蛋肉類/份</t>
  </si>
  <si>
    <t>蔬菜/份</t>
  </si>
  <si>
    <t>油脂/份</t>
  </si>
  <si>
    <t>熱量   /大卡</t>
  </si>
  <si>
    <t>鈣質/mg</t>
  </si>
  <si>
    <t>二</t>
  </si>
  <si>
    <t>有機白米飯</t>
  </si>
  <si>
    <t>古早味肉醬</t>
  </si>
  <si>
    <t>玉米炒蛋</t>
  </si>
  <si>
    <t>白菜滷</t>
  </si>
  <si>
    <t>有機</t>
  </si>
  <si>
    <t>香菇雞湯</t>
  </si>
  <si>
    <t>有機白米</t>
  </si>
  <si>
    <t>玉米、蔬菜、◎蛋(炒)</t>
  </si>
  <si>
    <t>白菜、蔬菜(滷)</t>
  </si>
  <si>
    <t>四</t>
  </si>
  <si>
    <t>紅絲花椰</t>
  </si>
  <si>
    <t>蔬菜</t>
  </si>
  <si>
    <t>竹筍湯</t>
  </si>
  <si>
    <t>紅蘿蔔、花椰菜(炒)</t>
  </si>
  <si>
    <t>竹筍</t>
  </si>
  <si>
    <t>五</t>
  </si>
  <si>
    <t>糖醋肉</t>
  </si>
  <si>
    <t>豆干敏豆</t>
  </si>
  <si>
    <t>綠豆湯</t>
  </si>
  <si>
    <t>敏豆、◎豆干(炒)</t>
  </si>
  <si>
    <t>綠豆</t>
  </si>
  <si>
    <t>一</t>
  </si>
  <si>
    <t>糙米飯</t>
  </si>
  <si>
    <t>菇菇雞丁</t>
  </si>
  <si>
    <t>洋蔥炒蛋</t>
  </si>
  <si>
    <t>肉絲炒豆芽菜</t>
  </si>
  <si>
    <t>海芽豆腐湯</t>
  </si>
  <si>
    <t>糙米、白米</t>
  </si>
  <si>
    <t>◎蛋、洋蔥、蔬菜(炒)</t>
  </si>
  <si>
    <t>海芽、◎豆腐</t>
  </si>
  <si>
    <t>印尼沙嗲肉片</t>
  </si>
  <si>
    <t>BBQ翅小腿X2</t>
  </si>
  <si>
    <t>西式燉菜</t>
  </si>
  <si>
    <t>冬瓜糖山粉圓</t>
  </si>
  <si>
    <t>南瓜、蔬菜(煮)</t>
  </si>
  <si>
    <t>山粉圓</t>
  </si>
  <si>
    <t>嘉義雞肉飯</t>
  </si>
  <si>
    <t>紅燒燉肉</t>
  </si>
  <si>
    <t>翠炒高麗</t>
  </si>
  <si>
    <t>魚丸湯</t>
  </si>
  <si>
    <t>雞肉絲、白米</t>
  </si>
  <si>
    <t>◎魚塊(炸)</t>
  </si>
  <si>
    <t>高麗菜、蔬菜(炒)</t>
  </si>
  <si>
    <t>中</t>
  </si>
  <si>
    <t>秋</t>
  </si>
  <si>
    <t>節</t>
  </si>
  <si>
    <t>腰果玉米干丁</t>
  </si>
  <si>
    <t>蒸  蛋</t>
  </si>
  <si>
    <t>芝麻海帶</t>
  </si>
  <si>
    <t>黑糖地瓜</t>
  </si>
  <si>
    <r>
      <t>◎</t>
    </r>
    <r>
      <rPr>
        <sz val="6"/>
        <color rgb="FF000000"/>
        <rFont val="標楷體"/>
        <family val="4"/>
        <charset val="136"/>
      </rPr>
      <t>豆干丁、腰果、玉米(炒)</t>
    </r>
  </si>
  <si>
    <t>蛋、蔬菜(蒸)</t>
  </si>
  <si>
    <t>海帶、◎芝麻(煮)</t>
  </si>
  <si>
    <t>地瓜、黑糖</t>
  </si>
  <si>
    <t>泰式打拋豬</t>
  </si>
  <si>
    <t>鮮燴筍絲</t>
  </si>
  <si>
    <t>日式豆腐湯</t>
  </si>
  <si>
    <t>竹筍、紅蘿蔔、蔬菜(炒)</t>
  </si>
  <si>
    <t>蔬菜、◎豆腐</t>
  </si>
  <si>
    <t>迷迭香烤雞X1</t>
  </si>
  <si>
    <t>地瓜薯條X4</t>
  </si>
  <si>
    <t>南瓜湯</t>
  </si>
  <si>
    <r>
      <t>◎</t>
    </r>
    <r>
      <rPr>
        <sz val="6"/>
        <color rgb="FF000000"/>
        <rFont val="標楷體"/>
        <family val="4"/>
        <charset val="136"/>
      </rPr>
      <t>麵、鮮菇、玉米、洋蔥、</t>
    </r>
    <r>
      <rPr>
        <sz val="7"/>
        <color rgb="FF000000"/>
        <rFont val="標楷體"/>
        <family val="4"/>
        <charset val="136"/>
      </rPr>
      <t>◎</t>
    </r>
    <r>
      <rPr>
        <sz val="6"/>
        <color rgb="FF000000"/>
        <rFont val="標楷體"/>
        <family val="4"/>
        <charset val="136"/>
      </rPr>
      <t>奶粉</t>
    </r>
  </si>
  <si>
    <t>地瓜(烤)</t>
  </si>
  <si>
    <t>洋蔥、南瓜、馬鈴薯</t>
  </si>
  <si>
    <t>芝麻香飯</t>
  </si>
  <si>
    <t>蒜泥白肉</t>
  </si>
  <si>
    <t>鴿蛋關東煮</t>
  </si>
  <si>
    <t>回鍋高麗</t>
  </si>
  <si>
    <t>元氣雞湯</t>
  </si>
  <si>
    <t>白米、◎芝麻</t>
  </si>
  <si>
    <t>◎鵪鶉蛋、蔬菜、黑輪(煮)</t>
  </si>
  <si>
    <t>高麗菜、◎豆干、蔬菜(炒)</t>
  </si>
  <si>
    <t>三杯雞</t>
  </si>
  <si>
    <t>木耳鮮瓜</t>
  </si>
  <si>
    <t>燒仙草湯</t>
  </si>
  <si>
    <t>◎魚肉(炸)</t>
  </si>
  <si>
    <r>
      <t>木耳、鮮瓜、蔬菜</t>
    </r>
    <r>
      <rPr>
        <sz val="6"/>
        <color rgb="FF000000"/>
        <rFont val="標楷體"/>
        <family val="4"/>
        <charset val="136"/>
      </rPr>
      <t>(炒)</t>
    </r>
  </si>
  <si>
    <t>仙草、麥片、豆類</t>
  </si>
  <si>
    <t>日式壽喜燒</t>
  </si>
  <si>
    <t>洋芋燒雞</t>
  </si>
  <si>
    <t>玉筍花椰</t>
  </si>
  <si>
    <t>番茄豆腐湯</t>
  </si>
  <si>
    <t>花椰菜、玉米筍(炒)</t>
  </si>
  <si>
    <t>番茄、◎豆腐</t>
  </si>
  <si>
    <t>香烤雞排X1</t>
  </si>
  <si>
    <t>肉燥滷蛋X1</t>
  </si>
  <si>
    <t>豚骨味噌湯</t>
  </si>
  <si>
    <t>第一油飯</t>
  </si>
  <si>
    <t>無錫小排</t>
  </si>
  <si>
    <t>椒鹽花枝丸X2</t>
  </si>
  <si>
    <t>蔬菜粉絲</t>
  </si>
  <si>
    <t>冬瓜薏仁湯</t>
  </si>
  <si>
    <t>糯米、香菇、肉絲</t>
  </si>
  <si>
    <t>◎花枝丸(烤)</t>
  </si>
  <si>
    <t>冬粉、蔬菜(炒)</t>
  </si>
  <si>
    <t>冬瓜、薏仁</t>
  </si>
  <si>
    <t>青醬義大利麵</t>
  </si>
  <si>
    <t xml:space="preserve"> 豆干滷蛋X1</t>
  </si>
  <si>
    <t>高麗菜包X1</t>
  </si>
  <si>
    <t>玉米濃湯</t>
  </si>
  <si>
    <r>
      <t>◎義大利麵、蔬菜</t>
    </r>
    <r>
      <rPr>
        <sz val="6"/>
        <color rgb="FF000000"/>
        <rFont val="標楷體"/>
        <family val="4"/>
        <charset val="136"/>
      </rPr>
      <t>、</t>
    </r>
    <r>
      <rPr>
        <sz val="7"/>
        <color rgb="FF000000"/>
        <rFont val="標楷體"/>
        <family val="4"/>
        <charset val="136"/>
      </rPr>
      <t>◎</t>
    </r>
    <r>
      <rPr>
        <sz val="6"/>
        <color rgb="FF000000"/>
        <rFont val="標楷體"/>
        <family val="4"/>
        <charset val="136"/>
      </rPr>
      <t>奶粉</t>
    </r>
  </si>
  <si>
    <t>豆干、蛋(滷)</t>
  </si>
  <si>
    <t>高麗菜包(蒸)</t>
  </si>
  <si>
    <t>花椰菜、紅蘿蔔(炒)</t>
  </si>
  <si>
    <t>玉米、蔬菜</t>
  </si>
  <si>
    <t>和風咖哩雞肉</t>
  </si>
  <si>
    <t>香菇玉米蛋</t>
  </si>
  <si>
    <t>豆芽肉絲</t>
  </si>
  <si>
    <t>鮮蔬排骨湯</t>
  </si>
  <si>
    <t>◎蛋、玉米、香菇(炒)</t>
  </si>
  <si>
    <t>白菜燒肉</t>
  </si>
  <si>
    <t>蒜香豆段</t>
  </si>
  <si>
    <t>紅豆麥片</t>
  </si>
  <si>
    <t>敏豆、蒜頭(炒)</t>
  </si>
  <si>
    <t>紅豆、◎麥片</t>
  </si>
  <si>
    <t>燕麥飯</t>
  </si>
  <si>
    <t>竹筍炒肉絲</t>
  </si>
  <si>
    <t>海帶油腐</t>
  </si>
  <si>
    <t>味噌蔬菜湯</t>
  </si>
  <si>
    <t>◎燕麥、白米</t>
  </si>
  <si>
    <t>海帶、◎油豆腐(滷)</t>
  </si>
  <si>
    <t>蔬菜、洋蔥</t>
  </si>
  <si>
    <t>食材</t>
  </si>
  <si>
    <t>產品名稱</t>
  </si>
  <si>
    <t>肉品</t>
  </si>
  <si>
    <t>供應商名稱</t>
  </si>
  <si>
    <t>負責人</t>
  </si>
  <si>
    <t>公司住址</t>
  </si>
  <si>
    <t>聯絡電話</t>
  </si>
  <si>
    <t>驗證標章(CAS)</t>
  </si>
  <si>
    <t>類別</t>
  </si>
  <si>
    <t>原產地</t>
  </si>
  <si>
    <t>姓名</t>
  </si>
  <si>
    <t>肉品類</t>
  </si>
  <si>
    <t>豬肉</t>
  </si>
  <si>
    <t>台灣</t>
  </si>
  <si>
    <t>立大農畜興業股份有限公司</t>
  </si>
  <si>
    <t>周明雄</t>
  </si>
  <si>
    <t>高雄市路竹區中山南路47號</t>
  </si>
  <si>
    <t>07-6979066</t>
  </si>
  <si>
    <t>雅勝冷凍食品股份有限公司</t>
  </si>
  <si>
    <t>林惠美</t>
  </si>
  <si>
    <t>桃園縣蘆竹鄉山腳村7鄰泉州路3號</t>
  </si>
  <si>
    <t>03-3241117</t>
  </si>
  <si>
    <t>嘉一香食品股份有限公司屏東廠</t>
  </si>
  <si>
    <t>陳嘉有</t>
  </si>
  <si>
    <t>屏東縣崁頂鄉崁頂村中正路1-1號</t>
  </si>
  <si>
    <t>08-8630863</t>
  </si>
  <si>
    <t>嘉一香食品股份有限公司樹林廠</t>
  </si>
  <si>
    <t>陳國訓</t>
  </si>
  <si>
    <t>新北市樹林區俊安街43號</t>
  </si>
  <si>
    <t>02-26894911</t>
  </si>
  <si>
    <t>香菇、蘿蔔、雞丁(帶骨)</t>
    <phoneticPr fontId="8" type="noConversion"/>
  </si>
  <si>
    <t>雞丁(帶骨)、鮮菇、蔬菜(炒)</t>
    <phoneticPr fontId="8" type="noConversion"/>
  </si>
  <si>
    <t>翅小腿(帶骨)(滷烤)</t>
    <phoneticPr fontId="8" type="noConversion"/>
  </si>
  <si>
    <t>香菇、雞丁(帶骨)、蔬菜</t>
    <phoneticPr fontId="8" type="noConversion"/>
  </si>
  <si>
    <t>洋蔥、雞丁(帶骨)、米血、蔬菜 (炒)</t>
    <phoneticPr fontId="8" type="noConversion"/>
  </si>
  <si>
    <t>馬鈴薯、蔬菜、雞肉(帶骨)(炒)</t>
    <phoneticPr fontId="8" type="noConversion"/>
  </si>
  <si>
    <t>肉片(無骨)、蔬菜(煮)</t>
    <phoneticPr fontId="8" type="noConversion"/>
  </si>
  <si>
    <t>雞排(帶骨)(烤)</t>
    <phoneticPr fontId="8" type="noConversion"/>
  </si>
  <si>
    <t>豬排(無骨)(炸)</t>
    <phoneticPr fontId="8" type="noConversion"/>
  </si>
  <si>
    <t>豬肉(帶骨)、蔬菜 (燒)</t>
    <phoneticPr fontId="8" type="noConversion"/>
  </si>
  <si>
    <t>豬肉(帶骨)、蔬菜</t>
    <phoneticPr fontId="8" type="noConversion"/>
  </si>
  <si>
    <t>絞肉(無骨)、蛋(滷)</t>
    <phoneticPr fontId="8" type="noConversion"/>
  </si>
  <si>
    <t>小排(無骨)、肉丁、蔬菜(滷)</t>
    <phoneticPr fontId="8" type="noConversion"/>
  </si>
  <si>
    <t>鮮瓜、小排骨(帶骨)</t>
    <phoneticPr fontId="8" type="noConversion"/>
  </si>
  <si>
    <t>豆芽菜、肉絲(無骨)、蔬菜(炒)</t>
    <phoneticPr fontId="8" type="noConversion"/>
  </si>
  <si>
    <t>雞肉(帶骨)、馬鈴薯、蔬菜(煮)</t>
    <phoneticPr fontId="8" type="noConversion"/>
  </si>
  <si>
    <t>肉片(無骨)、白菜、蔬菜(炒)</t>
    <phoneticPr fontId="8" type="noConversion"/>
  </si>
  <si>
    <t>竹筍、蔬菜、肉絲(無骨)(炒)</t>
    <phoneticPr fontId="8" type="noConversion"/>
  </si>
  <si>
    <t>班級</t>
  </si>
  <si>
    <t>天數</t>
  </si>
  <si>
    <t>金額</t>
  </si>
  <si>
    <t>總金額</t>
  </si>
  <si>
    <t>一、二年級</t>
  </si>
  <si>
    <t>三、四年級</t>
  </si>
  <si>
    <t>五、六年級</t>
  </si>
  <si>
    <t>學生午餐繳費收據(學校聯)</t>
  </si>
  <si>
    <t>學生午餐繳費收據(學生聯)</t>
  </si>
  <si>
    <t xml:space="preserve">        年     班     號      學生：</t>
  </si>
  <si>
    <t xml:space="preserve">         年     班    號      學生：</t>
  </si>
  <si>
    <t>繳交111年 9月份 午餐費          元整</t>
    <phoneticPr fontId="12" type="noConversion"/>
  </si>
  <si>
    <t>繳交111 年9月份 午餐費          元整</t>
    <phoneticPr fontId="12" type="noConversion"/>
  </si>
  <si>
    <t>第一餐盒股份有限公司</t>
    <phoneticPr fontId="12" type="noConversion"/>
  </si>
  <si>
    <t>日期</t>
    <phoneticPr fontId="12" type="noConversion"/>
  </si>
  <si>
    <t>菜餚名稱</t>
    <phoneticPr fontId="12" type="noConversion"/>
  </si>
  <si>
    <t>食材組合
(以下食材重量均為生重)</t>
    <phoneticPr fontId="12" type="noConversion"/>
  </si>
  <si>
    <t>加工食品
(製造廠商)</t>
    <phoneticPr fontId="12" type="noConversion"/>
  </si>
  <si>
    <t>烹調流程
方法</t>
    <phoneticPr fontId="12" type="noConversion"/>
  </si>
  <si>
    <t>30(二)</t>
    <phoneticPr fontId="8" type="noConversion"/>
  </si>
  <si>
    <t>有機白米飯</t>
    <phoneticPr fontId="8" type="noConversion"/>
  </si>
  <si>
    <t>古早味肉醬</t>
    <phoneticPr fontId="8" type="noConversion"/>
  </si>
  <si>
    <t>玉米炒蛋</t>
    <phoneticPr fontId="8" type="noConversion"/>
  </si>
  <si>
    <t>白菜滷</t>
    <phoneticPr fontId="8" type="noConversion"/>
  </si>
  <si>
    <t>有機蔬菜</t>
    <phoneticPr fontId="8" type="noConversion"/>
  </si>
  <si>
    <t>香菇雞湯</t>
    <phoneticPr fontId="8" type="noConversion"/>
  </si>
  <si>
    <t>咖哩雞蓉醬</t>
    <phoneticPr fontId="8" type="noConversion"/>
  </si>
  <si>
    <t>紅絲花椰</t>
    <phoneticPr fontId="8" type="noConversion"/>
  </si>
  <si>
    <t>有機蔬菜</t>
    <phoneticPr fontId="8" type="noConversion"/>
  </si>
  <si>
    <t>竹筍湯</t>
    <phoneticPr fontId="8" type="noConversion"/>
  </si>
  <si>
    <t>1(四)</t>
    <phoneticPr fontId="8" type="noConversion"/>
  </si>
  <si>
    <t>2(五)</t>
    <phoneticPr fontId="8" type="noConversion"/>
  </si>
  <si>
    <t>麥片飯</t>
    <phoneticPr fontId="8" type="noConversion"/>
  </si>
  <si>
    <t>糖醋肉</t>
    <phoneticPr fontId="8" type="noConversion"/>
  </si>
  <si>
    <t>豆干敏豆</t>
    <phoneticPr fontId="8" type="noConversion"/>
  </si>
  <si>
    <t>蔬菜</t>
    <phoneticPr fontId="8" type="noConversion"/>
  </si>
  <si>
    <t>綠豆湯</t>
    <phoneticPr fontId="8" type="noConversion"/>
  </si>
  <si>
    <t>5(一)</t>
    <phoneticPr fontId="8" type="noConversion"/>
  </si>
  <si>
    <t>糙米飯</t>
    <phoneticPr fontId="8" type="noConversion"/>
  </si>
  <si>
    <t>菇菇雞丁</t>
    <phoneticPr fontId="8" type="noConversion"/>
  </si>
  <si>
    <t>洋蔥炒蛋</t>
    <phoneticPr fontId="8" type="noConversion"/>
  </si>
  <si>
    <t>肉絲炒豆芽菜</t>
    <phoneticPr fontId="8" type="noConversion"/>
  </si>
  <si>
    <t>有機蔬菜</t>
    <phoneticPr fontId="8" type="noConversion"/>
  </si>
  <si>
    <t>6(二)</t>
    <phoneticPr fontId="8" type="noConversion"/>
  </si>
  <si>
    <t>有機白米飯</t>
    <phoneticPr fontId="8" type="noConversion"/>
  </si>
  <si>
    <t>印尼沙嗲肉片</t>
    <phoneticPr fontId="8" type="noConversion"/>
  </si>
  <si>
    <t>西式燉菜</t>
    <phoneticPr fontId="8" type="noConversion"/>
  </si>
  <si>
    <t>有機蔬菜</t>
    <phoneticPr fontId="8" type="noConversion"/>
  </si>
  <si>
    <t>冬瓜糖山粉圓</t>
    <phoneticPr fontId="8" type="noConversion"/>
  </si>
  <si>
    <t>8(四)</t>
    <phoneticPr fontId="8" type="noConversion"/>
  </si>
  <si>
    <t>嘉義雞肉飯</t>
    <phoneticPr fontId="8" type="noConversion"/>
  </si>
  <si>
    <t>紅燒燉肉</t>
    <phoneticPr fontId="8" type="noConversion"/>
  </si>
  <si>
    <t>翠炒高麗</t>
    <phoneticPr fontId="8" type="noConversion"/>
  </si>
  <si>
    <t>魚丸湯</t>
    <phoneticPr fontId="8" type="noConversion"/>
  </si>
  <si>
    <t>12(一)</t>
    <phoneticPr fontId="8" type="noConversion"/>
  </si>
  <si>
    <t>腰果玉米干丁</t>
    <phoneticPr fontId="8" type="noConversion"/>
  </si>
  <si>
    <t>蒸蛋</t>
    <phoneticPr fontId="8" type="noConversion"/>
  </si>
  <si>
    <t>芝麻海帶</t>
    <phoneticPr fontId="8" type="noConversion"/>
  </si>
  <si>
    <t>黑糖地瓜</t>
    <phoneticPr fontId="8" type="noConversion"/>
  </si>
  <si>
    <t>13(二)</t>
    <phoneticPr fontId="8" type="noConversion"/>
  </si>
  <si>
    <t>泰式打拋豬</t>
    <phoneticPr fontId="8" type="noConversion"/>
  </si>
  <si>
    <t>香酥雞塊X2</t>
    <phoneticPr fontId="8" type="noConversion"/>
  </si>
  <si>
    <t>鮮燴筍絲</t>
    <phoneticPr fontId="8" type="noConversion"/>
  </si>
  <si>
    <t>有機蔬菜</t>
    <phoneticPr fontId="8" type="noConversion"/>
  </si>
  <si>
    <t>日式豆腐湯</t>
    <phoneticPr fontId="8" type="noConversion"/>
  </si>
  <si>
    <t>15(四)</t>
    <phoneticPr fontId="8" type="noConversion"/>
  </si>
  <si>
    <t>白醬鮮菇義大利麵</t>
    <phoneticPr fontId="8" type="noConversion"/>
  </si>
  <si>
    <t>地瓜薯條X4</t>
    <phoneticPr fontId="8" type="noConversion"/>
  </si>
  <si>
    <t>有機蔬菜</t>
    <phoneticPr fontId="8" type="noConversion"/>
  </si>
  <si>
    <t>南瓜湯</t>
    <phoneticPr fontId="8" type="noConversion"/>
  </si>
  <si>
    <t>16(五)</t>
    <phoneticPr fontId="8" type="noConversion"/>
  </si>
  <si>
    <t>芝麻香飯</t>
    <phoneticPr fontId="8" type="noConversion"/>
  </si>
  <si>
    <t>蒜泥白肉</t>
    <phoneticPr fontId="8" type="noConversion"/>
  </si>
  <si>
    <t>鴿蛋關東煮</t>
    <phoneticPr fontId="8" type="noConversion"/>
  </si>
  <si>
    <t>回鍋高麗</t>
    <phoneticPr fontId="8" type="noConversion"/>
  </si>
  <si>
    <t>蔬菜</t>
    <phoneticPr fontId="8" type="noConversion"/>
  </si>
  <si>
    <t>元氣雞湯</t>
    <phoneticPr fontId="8" type="noConversion"/>
  </si>
  <si>
    <t>19(一)</t>
    <phoneticPr fontId="8" type="noConversion"/>
  </si>
  <si>
    <t>糙米飯</t>
    <phoneticPr fontId="8" type="noConversion"/>
  </si>
  <si>
    <t>三杯雞</t>
    <phoneticPr fontId="8" type="noConversion"/>
  </si>
  <si>
    <t>木耳鮮瓜</t>
    <phoneticPr fontId="8" type="noConversion"/>
  </si>
  <si>
    <t>燒仙草湯</t>
    <phoneticPr fontId="8" type="noConversion"/>
  </si>
  <si>
    <t>20(二)</t>
    <phoneticPr fontId="8" type="noConversion"/>
  </si>
  <si>
    <t>有機白米飯</t>
    <phoneticPr fontId="8" type="noConversion"/>
  </si>
  <si>
    <t>日式壽喜燒</t>
    <phoneticPr fontId="8" type="noConversion"/>
  </si>
  <si>
    <t>洋芋燒雞</t>
    <phoneticPr fontId="8" type="noConversion"/>
  </si>
  <si>
    <t>玉筍花椰</t>
    <phoneticPr fontId="8" type="noConversion"/>
  </si>
  <si>
    <t>番茄豆腐湯</t>
    <phoneticPr fontId="8" type="noConversion"/>
  </si>
  <si>
    <t>22(四)</t>
    <phoneticPr fontId="8" type="noConversion"/>
  </si>
  <si>
    <t>香烤雞排X1</t>
    <phoneticPr fontId="8" type="noConversion"/>
  </si>
  <si>
    <t>肉燥滷蛋X1</t>
    <phoneticPr fontId="8" type="noConversion"/>
  </si>
  <si>
    <t>翠炒高麗</t>
    <phoneticPr fontId="8" type="noConversion"/>
  </si>
  <si>
    <t>有機蔬菜</t>
    <phoneticPr fontId="8" type="noConversion"/>
  </si>
  <si>
    <t>豚骨味噌湯</t>
    <phoneticPr fontId="8" type="noConversion"/>
  </si>
  <si>
    <t>23(五)</t>
    <phoneticPr fontId="8" type="noConversion"/>
  </si>
  <si>
    <t>第一油飯</t>
    <phoneticPr fontId="8" type="noConversion"/>
  </si>
  <si>
    <t>無錫小排</t>
    <phoneticPr fontId="8" type="noConversion"/>
  </si>
  <si>
    <t>椒鹽花枝丸X2</t>
    <phoneticPr fontId="8" type="noConversion"/>
  </si>
  <si>
    <t>蔬菜粉絲</t>
    <phoneticPr fontId="8" type="noConversion"/>
  </si>
  <si>
    <t>冬瓜薏仁湯</t>
    <phoneticPr fontId="8" type="noConversion"/>
  </si>
  <si>
    <t>26(一)</t>
    <phoneticPr fontId="8" type="noConversion"/>
  </si>
  <si>
    <t>青醬義大利麵</t>
    <phoneticPr fontId="8" type="noConversion"/>
  </si>
  <si>
    <t>豆干滷蛋X1</t>
    <phoneticPr fontId="8" type="noConversion"/>
  </si>
  <si>
    <t>高麗菜包X1</t>
    <phoneticPr fontId="8" type="noConversion"/>
  </si>
  <si>
    <t>紅絲花椰</t>
    <phoneticPr fontId="8" type="noConversion"/>
  </si>
  <si>
    <t>玉米濃湯</t>
    <phoneticPr fontId="8" type="noConversion"/>
  </si>
  <si>
    <t>27(二)</t>
    <phoneticPr fontId="8" type="noConversion"/>
  </si>
  <si>
    <t>和風咖哩雞肉</t>
    <phoneticPr fontId="8" type="noConversion"/>
  </si>
  <si>
    <t>香菇玉米蛋</t>
    <phoneticPr fontId="8" type="noConversion"/>
  </si>
  <si>
    <t>豆芽肉絲</t>
    <phoneticPr fontId="8" type="noConversion"/>
  </si>
  <si>
    <t>有機蔬菜</t>
    <phoneticPr fontId="8" type="noConversion"/>
  </si>
  <si>
    <t>鮮蔬排骨湯</t>
    <phoneticPr fontId="8" type="noConversion"/>
  </si>
  <si>
    <t>29(四)</t>
    <phoneticPr fontId="8" type="noConversion"/>
  </si>
  <si>
    <t>糙米飯</t>
    <phoneticPr fontId="8" type="noConversion"/>
  </si>
  <si>
    <t>白菜燒肉</t>
    <phoneticPr fontId="8" type="noConversion"/>
  </si>
  <si>
    <t>蒜香豆段</t>
    <phoneticPr fontId="8" type="noConversion"/>
  </si>
  <si>
    <t>紅豆麥片</t>
    <phoneticPr fontId="8" type="noConversion"/>
  </si>
  <si>
    <t>30(五)</t>
    <phoneticPr fontId="8" type="noConversion"/>
  </si>
  <si>
    <t>燕麥飯</t>
    <phoneticPr fontId="8" type="noConversion"/>
  </si>
  <si>
    <t>竹筍炒肉絲</t>
    <phoneticPr fontId="8" type="noConversion"/>
  </si>
  <si>
    <t>海帶油腐</t>
    <phoneticPr fontId="8" type="noConversion"/>
  </si>
  <si>
    <t>蔬菜</t>
    <phoneticPr fontId="8" type="noConversion"/>
  </si>
  <si>
    <t>味噌蔬菜湯</t>
    <phoneticPr fontId="8" type="noConversion"/>
  </si>
  <si>
    <t>煮</t>
    <phoneticPr fontId="8" type="noConversion"/>
  </si>
  <si>
    <t>煮</t>
    <phoneticPr fontId="8" type="noConversion"/>
  </si>
  <si>
    <t>炒</t>
    <phoneticPr fontId="8" type="noConversion"/>
  </si>
  <si>
    <t>滷</t>
    <phoneticPr fontId="8" type="noConversion"/>
  </si>
  <si>
    <t>炸</t>
    <phoneticPr fontId="8" type="noConversion"/>
  </si>
  <si>
    <t>炒</t>
    <phoneticPr fontId="8" type="noConversion"/>
  </si>
  <si>
    <t>煮</t>
    <phoneticPr fontId="8" type="noConversion"/>
  </si>
  <si>
    <t>煮</t>
    <phoneticPr fontId="8" type="noConversion"/>
  </si>
  <si>
    <t>燒</t>
    <phoneticPr fontId="8" type="noConversion"/>
  </si>
  <si>
    <t>煮</t>
    <phoneticPr fontId="8" type="noConversion"/>
  </si>
  <si>
    <t>煮</t>
    <phoneticPr fontId="8" type="noConversion"/>
  </si>
  <si>
    <t>炒</t>
    <phoneticPr fontId="8" type="noConversion"/>
  </si>
  <si>
    <t>炒</t>
    <phoneticPr fontId="8" type="noConversion"/>
  </si>
  <si>
    <t>炒</t>
    <phoneticPr fontId="8" type="noConversion"/>
  </si>
  <si>
    <t>煮</t>
    <phoneticPr fontId="8" type="noConversion"/>
  </si>
  <si>
    <t>炒</t>
    <phoneticPr fontId="8" type="noConversion"/>
  </si>
  <si>
    <t>滷烤</t>
    <phoneticPr fontId="8" type="noConversion"/>
  </si>
  <si>
    <t>煮</t>
    <phoneticPr fontId="8" type="noConversion"/>
  </si>
  <si>
    <t>炸</t>
    <phoneticPr fontId="8" type="noConversion"/>
  </si>
  <si>
    <t>燉</t>
    <phoneticPr fontId="8" type="noConversion"/>
  </si>
  <si>
    <t>煮</t>
    <phoneticPr fontId="8" type="noConversion"/>
  </si>
  <si>
    <t>蒸</t>
    <phoneticPr fontId="8" type="noConversion"/>
  </si>
  <si>
    <t>煮</t>
    <phoneticPr fontId="8" type="noConversion"/>
  </si>
  <si>
    <t>煮</t>
    <phoneticPr fontId="8" type="noConversion"/>
  </si>
  <si>
    <t>烤</t>
    <phoneticPr fontId="8" type="noConversion"/>
  </si>
  <si>
    <t>烤</t>
    <phoneticPr fontId="8" type="noConversion"/>
  </si>
  <si>
    <t>煮</t>
    <phoneticPr fontId="8" type="noConversion"/>
  </si>
  <si>
    <t>煮</t>
    <phoneticPr fontId="8" type="noConversion"/>
  </si>
  <si>
    <t>炒</t>
    <phoneticPr fontId="8" type="noConversion"/>
  </si>
  <si>
    <t>煮</t>
    <phoneticPr fontId="8" type="noConversion"/>
  </si>
  <si>
    <t>滷</t>
    <phoneticPr fontId="8" type="noConversion"/>
  </si>
  <si>
    <t>炒</t>
    <phoneticPr fontId="8" type="noConversion"/>
  </si>
  <si>
    <t>煮</t>
    <phoneticPr fontId="8" type="noConversion"/>
  </si>
  <si>
    <t>滷</t>
    <phoneticPr fontId="8" type="noConversion"/>
  </si>
  <si>
    <t>煮</t>
    <phoneticPr fontId="8" type="noConversion"/>
  </si>
  <si>
    <t>滷</t>
    <phoneticPr fontId="8" type="noConversion"/>
  </si>
  <si>
    <t>蒸</t>
    <phoneticPr fontId="8" type="noConversion"/>
  </si>
  <si>
    <t>炒</t>
    <phoneticPr fontId="8" type="noConversion"/>
  </si>
  <si>
    <t>煮</t>
    <phoneticPr fontId="8" type="noConversion"/>
  </si>
  <si>
    <t>炸</t>
    <phoneticPr fontId="8" type="noConversion"/>
  </si>
  <si>
    <t>煮</t>
    <phoneticPr fontId="8" type="noConversion"/>
  </si>
  <si>
    <t>炒</t>
    <phoneticPr fontId="8" type="noConversion"/>
  </si>
  <si>
    <t>滷</t>
    <phoneticPr fontId="8" type="noConversion"/>
  </si>
  <si>
    <t>海芽豆腐湯</t>
    <phoneticPr fontId="8" type="noConversion"/>
  </si>
  <si>
    <t>絞肉10g+洋蔥10g+豆干30g</t>
    <phoneticPr fontId="8" type="noConversion"/>
  </si>
  <si>
    <t>香菇10g+蘿蔔20g+雞丁10g</t>
    <phoneticPr fontId="8" type="noConversion"/>
  </si>
  <si>
    <t>青菜70g</t>
    <phoneticPr fontId="8" type="noConversion"/>
  </si>
  <si>
    <t>白菜65g+蔬菜5g</t>
    <phoneticPr fontId="8" type="noConversion"/>
  </si>
  <si>
    <t>玉米20g+蔬菜10g+蛋20g</t>
    <phoneticPr fontId="8" type="noConversion"/>
  </si>
  <si>
    <t>青菜70g</t>
    <phoneticPr fontId="8" type="noConversion"/>
  </si>
  <si>
    <t>竹筍30g</t>
    <phoneticPr fontId="8" type="noConversion"/>
  </si>
  <si>
    <t>敏豆35g+豆干30g</t>
    <phoneticPr fontId="8" type="noConversion"/>
  </si>
  <si>
    <t>綠豆20g</t>
    <phoneticPr fontId="8" type="noConversion"/>
  </si>
  <si>
    <t>雞丁35g+鮮菇15g+蔬菜15g</t>
    <phoneticPr fontId="8" type="noConversion"/>
  </si>
  <si>
    <t>蛋35g+洋蔥20g+蔬菜10g</t>
    <phoneticPr fontId="8" type="noConversion"/>
  </si>
  <si>
    <t>青菜70g</t>
    <phoneticPr fontId="8" type="noConversion"/>
  </si>
  <si>
    <t>洋蔥10g+肉片40g+蔬菜20g</t>
    <phoneticPr fontId="8" type="noConversion"/>
  </si>
  <si>
    <t>山粉圓10g</t>
    <phoneticPr fontId="8" type="noConversion"/>
  </si>
  <si>
    <t>肉丁40g+蔬菜15g</t>
    <phoneticPr fontId="8" type="noConversion"/>
  </si>
  <si>
    <t>南瓜40g+蔬菜30g</t>
    <phoneticPr fontId="8" type="noConversion"/>
  </si>
  <si>
    <t>高麗菜70g+蔬菜10g</t>
    <phoneticPr fontId="8" type="noConversion"/>
  </si>
  <si>
    <t>青菜70g</t>
    <phoneticPr fontId="8" type="noConversion"/>
  </si>
  <si>
    <t>豆干丁30g+腰果10g+玉米20g</t>
    <phoneticPr fontId="8" type="noConversion"/>
  </si>
  <si>
    <t>蛋40g+蔬菜20g</t>
    <phoneticPr fontId="8" type="noConversion"/>
  </si>
  <si>
    <t>地瓜20g+黑糖</t>
    <phoneticPr fontId="8" type="noConversion"/>
  </si>
  <si>
    <t>番茄30g+洋蔥15g+豬肉40g</t>
    <phoneticPr fontId="8" type="noConversion"/>
  </si>
  <si>
    <t>竹筍40g+紅蘿蔔10g+蔬菜10g</t>
    <phoneticPr fontId="8" type="noConversion"/>
  </si>
  <si>
    <t>蔬菜20g+豆腐25g</t>
    <phoneticPr fontId="8" type="noConversion"/>
  </si>
  <si>
    <t>魚塊55g</t>
    <phoneticPr fontId="8" type="noConversion"/>
  </si>
  <si>
    <t>雞塊40g</t>
    <phoneticPr fontId="8" type="noConversion"/>
  </si>
  <si>
    <t>地瓜40g</t>
    <phoneticPr fontId="8" type="noConversion"/>
  </si>
  <si>
    <t>豬肉50g</t>
    <phoneticPr fontId="8" type="noConversion"/>
  </si>
  <si>
    <t>白米100g+芝麻4g</t>
    <phoneticPr fontId="8" type="noConversion"/>
  </si>
  <si>
    <t>鵪鶉蛋30g+蔬菜20g+黑輪70g</t>
    <phoneticPr fontId="8" type="noConversion"/>
  </si>
  <si>
    <t>高麗菜50g+豆干20g+蔬菜20g</t>
    <phoneticPr fontId="8" type="noConversion"/>
  </si>
  <si>
    <t>香菇20g+雞丁20g＋蔬菜20g</t>
    <phoneticPr fontId="8" type="noConversion"/>
  </si>
  <si>
    <t>糙米10g+白米80g</t>
    <phoneticPr fontId="8" type="noConversion"/>
  </si>
  <si>
    <t>木耳20g＋鮮瓜40g＋蔬菜10g</t>
    <phoneticPr fontId="8" type="noConversion"/>
  </si>
  <si>
    <t>仙草20g＋麥片10g＋豆類10g</t>
    <phoneticPr fontId="8" type="noConversion"/>
  </si>
  <si>
    <t>肉片50g＋蔬菜20g</t>
    <phoneticPr fontId="8" type="noConversion"/>
  </si>
  <si>
    <t>花椰菜50g＋玉米筍20g</t>
    <phoneticPr fontId="8" type="noConversion"/>
  </si>
  <si>
    <t>青菜80g</t>
    <phoneticPr fontId="8" type="noConversion"/>
  </si>
  <si>
    <t>雞排55g</t>
    <phoneticPr fontId="8" type="noConversion"/>
  </si>
  <si>
    <t>青菜70g</t>
    <phoneticPr fontId="8" type="noConversion"/>
  </si>
  <si>
    <t>高麗菜60g＋蔬菜10g</t>
    <phoneticPr fontId="8" type="noConversion"/>
  </si>
  <si>
    <t>冬粉30g＋蔬菜20g</t>
    <phoneticPr fontId="8" type="noConversion"/>
  </si>
  <si>
    <t>花椰菜40g＋紅蘿蔔10g</t>
    <phoneticPr fontId="8" type="noConversion"/>
  </si>
  <si>
    <t>青菜70g</t>
    <phoneticPr fontId="8" type="noConversion"/>
  </si>
  <si>
    <t>雞肉35g＋馬鈴薯40g＋蔬菜20g</t>
    <phoneticPr fontId="8" type="noConversion"/>
  </si>
  <si>
    <t>蛋30g＋玉米40g＋香菇30g</t>
    <phoneticPr fontId="8" type="noConversion"/>
  </si>
  <si>
    <t>魚肉60g</t>
    <phoneticPr fontId="8" type="noConversion"/>
  </si>
  <si>
    <t>肉片20g＋白菜40g＋蔬菜20g</t>
    <phoneticPr fontId="8" type="noConversion"/>
  </si>
  <si>
    <t>敏豆50g＋蒜頭10g</t>
    <phoneticPr fontId="8" type="noConversion"/>
  </si>
  <si>
    <t>青菜80g</t>
    <phoneticPr fontId="8" type="noConversion"/>
  </si>
  <si>
    <t>紅豆10g＋麥片10g</t>
    <phoneticPr fontId="8" type="noConversion"/>
  </si>
  <si>
    <t>青菜70g</t>
    <phoneticPr fontId="8" type="noConversion"/>
  </si>
  <si>
    <t>蔬菜20g＋洋蔥10g</t>
    <phoneticPr fontId="8" type="noConversion"/>
  </si>
  <si>
    <t>8/30.9/6.13.20.27</t>
    <phoneticPr fontId="8" type="noConversion"/>
  </si>
  <si>
    <t>芝麻飯</t>
    <phoneticPr fontId="8" type="noConversion"/>
  </si>
  <si>
    <t>附品</t>
    <phoneticPr fontId="8" type="noConversion"/>
  </si>
  <si>
    <t>111年09月份食材表</t>
    <phoneticPr fontId="12" type="noConversion"/>
  </si>
  <si>
    <t>麥片飯</t>
    <phoneticPr fontId="8" type="noConversion"/>
  </si>
  <si>
    <t>白米、◎麥片</t>
    <phoneticPr fontId="8" type="noConversion"/>
  </si>
  <si>
    <t>保久乳</t>
    <phoneticPr fontId="8" type="noConversion"/>
  </si>
  <si>
    <t>水果</t>
    <phoneticPr fontId="8" type="noConversion"/>
  </si>
  <si>
    <t>蔬菜</t>
    <phoneticPr fontId="8" type="noConversion"/>
  </si>
  <si>
    <t>8/30.9/1.5.6.8.12.13.15.19.20.22.26.27.29</t>
    <phoneticPr fontId="8" type="noConversion"/>
  </si>
  <si>
    <t>8/30.9/1.2.5.6.8.12.13.15.16.19.20.22.23.26.27.29.30</t>
    <phoneticPr fontId="8" type="noConversion"/>
  </si>
  <si>
    <t>天母國小</t>
    <phoneticPr fontId="8" type="noConversion"/>
  </si>
  <si>
    <t>白醬鮮菇               義大利麵</t>
    <phoneticPr fontId="8" type="noConversion"/>
  </si>
  <si>
    <t>有機白米75g</t>
    <phoneticPr fontId="8" type="noConversion"/>
  </si>
  <si>
    <t>雞肉絲10g+白米90g</t>
    <phoneticPr fontId="8" type="noConversion"/>
  </si>
  <si>
    <t>白米70g+麥片20g</t>
    <phoneticPr fontId="8" type="noConversion"/>
  </si>
  <si>
    <t>麵120g+鮮菇20g+玉米15g+洋蔥10g+奶粉5g</t>
    <phoneticPr fontId="8" type="noConversion"/>
  </si>
  <si>
    <t>洋蔥15g+南瓜30g+馬鈴薯25g</t>
    <phoneticPr fontId="8" type="noConversion"/>
  </si>
  <si>
    <t>紅蘿蔔10g+花椰菜60g</t>
    <phoneticPr fontId="8" type="noConversion"/>
  </si>
  <si>
    <t>日式炸豬排X1</t>
    <phoneticPr fontId="8" type="noConversion"/>
  </si>
  <si>
    <t>豬排X1</t>
    <phoneticPr fontId="8" type="noConversion"/>
  </si>
  <si>
    <t>雞絞肉20g+馬鈴薯30g+洋蔥10g</t>
    <phoneticPr fontId="8" type="noConversion"/>
  </si>
  <si>
    <t>BBQ翅小腿X2</t>
    <phoneticPr fontId="8" type="noConversion"/>
  </si>
  <si>
    <t>翅小腿X2</t>
    <phoneticPr fontId="8" type="noConversion"/>
  </si>
  <si>
    <t>炸魚塊X3</t>
    <phoneticPr fontId="8" type="noConversion"/>
  </si>
  <si>
    <t>冠霖</t>
    <phoneticPr fontId="8" type="noConversion"/>
  </si>
  <si>
    <t>如記</t>
    <phoneticPr fontId="8" type="noConversion"/>
  </si>
  <si>
    <t>源鴻意</t>
    <phoneticPr fontId="8" type="noConversion"/>
  </si>
  <si>
    <t>豆干20g＋蛋55g</t>
    <phoneticPr fontId="8" type="noConversion"/>
  </si>
  <si>
    <t>花枝丸x2</t>
    <phoneticPr fontId="8" type="noConversion"/>
  </si>
  <si>
    <t>豆芽菜50g＋肉絲20g＋蔬菜15g</t>
    <phoneticPr fontId="8" type="noConversion"/>
  </si>
  <si>
    <t>鮮瓜30g＋小排骨15g</t>
    <phoneticPr fontId="8" type="noConversion"/>
  </si>
  <si>
    <t>玉米40g＋蔬菜20g</t>
    <phoneticPr fontId="8" type="noConversion"/>
  </si>
  <si>
    <t>高麗菜包X1</t>
    <phoneticPr fontId="8" type="noConversion"/>
  </si>
  <si>
    <t>魚丸20g+芹菜少許</t>
    <phoneticPr fontId="8" type="noConversion"/>
  </si>
  <si>
    <t>◎魚丸、芹菜</t>
    <phoneticPr fontId="8" type="noConversion"/>
  </si>
  <si>
    <t>豆芽菜50g+蔬菜10g+肉絲10g</t>
    <phoneticPr fontId="8" type="noConversion"/>
  </si>
  <si>
    <t>海芽5g+豆腐30g</t>
    <phoneticPr fontId="8" type="noConversion"/>
  </si>
  <si>
    <t>海帶60g+芝麻4g</t>
    <phoneticPr fontId="8" type="noConversion"/>
  </si>
  <si>
    <t>迷迭香烤雞X1</t>
    <phoneticPr fontId="8" type="noConversion"/>
  </si>
  <si>
    <t>雞排X1</t>
    <phoneticPr fontId="8" type="noConversion"/>
  </si>
  <si>
    <t>雞排(帶骨)(滷烤)</t>
    <phoneticPr fontId="8" type="noConversion"/>
  </si>
  <si>
    <t>番茄20g＋豆腐20g</t>
    <phoneticPr fontId="8" type="noConversion"/>
  </si>
  <si>
    <t>馬鈴薯40g＋蔬菜10g＋雞肉25g</t>
    <phoneticPr fontId="8" type="noConversion"/>
  </si>
  <si>
    <t>絞肉10g＋蛋55g</t>
    <phoneticPr fontId="8" type="noConversion"/>
  </si>
  <si>
    <t>豬肉20g＋蔬菜20g</t>
    <phoneticPr fontId="8" type="noConversion"/>
  </si>
  <si>
    <t>糯米90g＋香菇5g＋肉絲5g</t>
    <phoneticPr fontId="8" type="noConversion"/>
  </si>
  <si>
    <t>小排20g＋肉丁40g＋蔬菜20g</t>
    <phoneticPr fontId="8" type="noConversion"/>
  </si>
  <si>
    <t>冬瓜30g＋薏仁10g</t>
    <phoneticPr fontId="8" type="noConversion"/>
  </si>
  <si>
    <t>義大利麵120g＋蔬菜20g＋奶粉20g</t>
    <phoneticPr fontId="8" type="noConversion"/>
  </si>
  <si>
    <t>糙米20g＋白米90g</t>
    <phoneticPr fontId="8" type="noConversion"/>
  </si>
  <si>
    <t>燕麥20g＋白米90g</t>
    <phoneticPr fontId="8" type="noConversion"/>
  </si>
  <si>
    <t>竹筍30g＋蔬菜10g＋肉絲20g</t>
    <phoneticPr fontId="8" type="noConversion"/>
  </si>
  <si>
    <t>海帶20g＋油豆腐45g</t>
    <phoneticPr fontId="8" type="noConversion"/>
  </si>
  <si>
    <t>蔬菜</t>
    <phoneticPr fontId="8" type="noConversion"/>
  </si>
  <si>
    <t>絞肉(無骨)、洋蔥、◎豆干(煮)</t>
    <phoneticPr fontId="8" type="noConversion"/>
  </si>
  <si>
    <t>豬肉丁(無骨)、蔬菜(燉)</t>
    <phoneticPr fontId="8" type="noConversion"/>
  </si>
  <si>
    <t>洋蔥、豬肉片(無骨)、蔬菜(炒)</t>
    <phoneticPr fontId="8" type="noConversion"/>
  </si>
  <si>
    <t>蕃茄、洋蔥、豬肉(無骨)(炒)</t>
    <phoneticPr fontId="8" type="noConversion"/>
  </si>
  <si>
    <t>大成</t>
    <phoneticPr fontId="8" type="noConversion"/>
  </si>
  <si>
    <t>雞塊(無骨)(炸)</t>
    <phoneticPr fontId="8" type="noConversion"/>
  </si>
  <si>
    <t>豬肉片(無骨)(煮)</t>
    <phoneticPr fontId="8" type="noConversion"/>
  </si>
  <si>
    <t>豆芽菜、蔬菜、肉絲(無骨)(炒)</t>
    <phoneticPr fontId="8" type="noConversion"/>
  </si>
  <si>
    <t>咖哩雞蓉醬</t>
    <phoneticPr fontId="8" type="noConversion"/>
  </si>
  <si>
    <t>雞絞肉(無骨)、馬鈴薯、洋蔥(炒)</t>
    <phoneticPr fontId="8" type="noConversion"/>
  </si>
  <si>
    <t>白米飯</t>
    <phoneticPr fontId="8" type="noConversion"/>
  </si>
  <si>
    <t>白米</t>
    <phoneticPr fontId="8" type="noConversion"/>
  </si>
  <si>
    <t>野菇炊飯</t>
    <phoneticPr fontId="8" type="noConversion"/>
  </si>
  <si>
    <t>白米、鮮菇、蔬菜</t>
    <phoneticPr fontId="8" type="noConversion"/>
  </si>
  <si>
    <t>糙米20g+白米70g</t>
    <phoneticPr fontId="8" type="noConversion"/>
  </si>
  <si>
    <t>野菇炊飯</t>
    <phoneticPr fontId="8" type="noConversion"/>
  </si>
  <si>
    <t>雞肉50g+蔬菜10g</t>
    <phoneticPr fontId="8" type="noConversion"/>
  </si>
  <si>
    <t>白米90g+蔬菜10g+鮮菇10g</t>
    <phoneticPr fontId="8" type="noConversion"/>
  </si>
  <si>
    <t>白米飯</t>
    <phoneticPr fontId="8" type="noConversion"/>
  </si>
  <si>
    <t>白米90g</t>
    <phoneticPr fontId="8" type="noConversion"/>
  </si>
  <si>
    <t>TAP豆漿</t>
    <phoneticPr fontId="8" type="noConversion"/>
  </si>
  <si>
    <t>雞翅(帶骨)、洋蔥、番茄(燒)</t>
    <phoneticPr fontId="8" type="noConversion"/>
  </si>
  <si>
    <t>鍋貼(烤)</t>
    <phoneticPr fontId="8" type="noConversion"/>
  </si>
  <si>
    <t>烤</t>
    <phoneticPr fontId="8" type="noConversion"/>
  </si>
  <si>
    <t>鍋貼X2</t>
    <phoneticPr fontId="8" type="noConversion"/>
  </si>
  <si>
    <t>鍋貼X2</t>
    <phoneticPr fontId="8" type="noConversion"/>
  </si>
  <si>
    <t>冠霖</t>
    <phoneticPr fontId="8" type="noConversion"/>
  </si>
  <si>
    <t>莎莎雞翅X1</t>
    <phoneticPr fontId="8" type="noConversion"/>
  </si>
  <si>
    <t>雞翅50g＋洋蔥10g＋番茄30g</t>
    <phoneticPr fontId="8" type="noConversion"/>
  </si>
  <si>
    <t>燒</t>
    <phoneticPr fontId="8" type="noConversion"/>
  </si>
  <si>
    <t>★日式炸豬排X1</t>
    <phoneticPr fontId="8" type="noConversion"/>
  </si>
  <si>
    <t>★炸魚塊X3</t>
    <phoneticPr fontId="8" type="noConversion"/>
  </si>
  <si>
    <t>★香酥雞塊X2</t>
    <phoneticPr fontId="8" type="noConversion"/>
  </si>
  <si>
    <t>香菇花椰</t>
    <phoneticPr fontId="8" type="noConversion"/>
  </si>
  <si>
    <t>花椰菜、香菇(炒)</t>
    <phoneticPr fontId="8" type="noConversion"/>
  </si>
  <si>
    <t>★椒鹽魚X3</t>
    <phoneticPr fontId="8" type="noConversion"/>
  </si>
  <si>
    <t>綜合滷味</t>
    <phoneticPr fontId="8" type="noConversion"/>
  </si>
  <si>
    <t>海帶、◎油豆腐、蔬菜(滷)</t>
    <phoneticPr fontId="8" type="noConversion"/>
  </si>
  <si>
    <t>花椰菜50g+香菇10g</t>
    <phoneticPr fontId="8" type="noConversion"/>
  </si>
  <si>
    <t>洋蔥20g＋雞丁35g＋米血35g＋蔬菜20g</t>
    <phoneticPr fontId="8" type="noConversion"/>
  </si>
  <si>
    <t>海帶20g+油豆腐20g+蔬菜20g</t>
    <phoneticPr fontId="8" type="noConversion"/>
  </si>
  <si>
    <t>滷</t>
    <phoneticPr fontId="8" type="noConversion"/>
  </si>
  <si>
    <t>椒鹽魚X3</t>
    <phoneticPr fontId="8" type="noConversion"/>
  </si>
  <si>
    <t>本菜單含有花生、芝麻、堅果、芒果、牛奶、麵筋蛋白之穀物、大豆、魚類及其製品，不適合過敏體質食用★ 如因市場因素更換菜色,敬請見諒 ★9月★豬肉：7次 雞肉：6次 蔬食日：2次 魚：2次 再造製品：6次★</t>
    <phoneticPr fontId="12" type="noConversion"/>
  </si>
  <si>
    <t>第一餐盒股份有限公司</t>
    <phoneticPr fontId="12" type="noConversion"/>
  </si>
  <si>
    <t>111年08~9月份食材表</t>
    <phoneticPr fontId="12" type="noConversion"/>
  </si>
  <si>
    <t>日期</t>
    <phoneticPr fontId="12" type="noConversion"/>
  </si>
  <si>
    <t>菜餚名稱</t>
    <phoneticPr fontId="12" type="noConversion"/>
  </si>
  <si>
    <t>食材組合
(以下食材重量均為生重)</t>
    <phoneticPr fontId="12" type="noConversion"/>
  </si>
  <si>
    <t>加工食品
(製造廠商)</t>
    <phoneticPr fontId="12" type="noConversion"/>
  </si>
  <si>
    <t>烹調流程
方法</t>
    <phoneticPr fontId="12" type="noConversion"/>
  </si>
  <si>
    <t>31(三)</t>
  </si>
  <si>
    <t>白米飯</t>
  </si>
  <si>
    <t>白米 100g</t>
    <phoneticPr fontId="12" type="noConversion"/>
  </si>
  <si>
    <t>煮</t>
  </si>
  <si>
    <t>照燒雞肉</t>
  </si>
  <si>
    <t>雞丁 50g+ 蔬菜 20g</t>
    <phoneticPr fontId="12" type="noConversion"/>
  </si>
  <si>
    <t>炒</t>
  </si>
  <si>
    <t>蔥燒魚丁</t>
  </si>
  <si>
    <t>魚丁 50g+ 蔥 5g+ 洋蔥 20g</t>
  </si>
  <si>
    <t>和風筑前煮</t>
  </si>
  <si>
    <t>蔬菜40g+ 蓮藕20g</t>
    <phoneticPr fontId="12" type="noConversion"/>
  </si>
  <si>
    <t>蔬菜 70g</t>
    <phoneticPr fontId="12" type="noConversion"/>
  </si>
  <si>
    <t>蔬菜小排湯</t>
  </si>
  <si>
    <t>小排 10g+ 蔬菜 10g</t>
  </si>
  <si>
    <t>07(三)</t>
  </si>
  <si>
    <t>日式里肌肉排</t>
  </si>
  <si>
    <t>豬排*1</t>
    <phoneticPr fontId="12" type="noConversion"/>
  </si>
  <si>
    <t>滷</t>
    <phoneticPr fontId="12" type="noConversion"/>
  </si>
  <si>
    <t>起司洋芋雞肉</t>
  </si>
  <si>
    <t>雞丁 20g+ 馬鈴薯 30g+ 蔬菜 20g</t>
    <phoneticPr fontId="12" type="noConversion"/>
  </si>
  <si>
    <t>蘿蔔油腐</t>
  </si>
  <si>
    <t>油豆腐 20g+ 蘿蔔 30g+ 蔬菜 20g</t>
    <phoneticPr fontId="12" type="noConversion"/>
  </si>
  <si>
    <t>滷</t>
  </si>
  <si>
    <t>蔬菜排骨湯</t>
  </si>
  <si>
    <t>蔬菜 10g+ 小排骨 10g</t>
    <phoneticPr fontId="12" type="noConversion"/>
  </si>
  <si>
    <t>14(三)</t>
  </si>
  <si>
    <t>糖醋魚</t>
    <phoneticPr fontId="12" type="noConversion"/>
  </si>
  <si>
    <t>魚肉 40g+ 蔬菜 5g</t>
    <phoneticPr fontId="12" type="noConversion"/>
  </si>
  <si>
    <t>過油→煮</t>
    <phoneticPr fontId="12" type="noConversion"/>
  </si>
  <si>
    <t>蘿蔔燒肉</t>
  </si>
  <si>
    <t>肉丁 20g+ 白蘿蔔 20g+ 蔬菜 10g</t>
  </si>
  <si>
    <t>燒</t>
    <phoneticPr fontId="12" type="noConversion"/>
  </si>
  <si>
    <t>鐵板豆腐</t>
  </si>
  <si>
    <t>豆腐 40g+ 蔬菜30g</t>
    <phoneticPr fontId="12" type="noConversion"/>
  </si>
  <si>
    <t>煮</t>
    <phoneticPr fontId="12" type="noConversion"/>
  </si>
  <si>
    <t>薑絲冬瓜湯</t>
  </si>
  <si>
    <t>冬瓜 30g+ 薑絲 5g</t>
    <phoneticPr fontId="12" type="noConversion"/>
  </si>
  <si>
    <t>21(三)</t>
  </si>
  <si>
    <t>韓式炸雞</t>
  </si>
  <si>
    <t>雞肉 50g</t>
  </si>
  <si>
    <t>炸</t>
  </si>
  <si>
    <t>鐵板豬柳</t>
  </si>
  <si>
    <t>豬柳 60g+ 洋蔥 20g+豆干20g</t>
    <phoneticPr fontId="12" type="noConversion"/>
  </si>
  <si>
    <t>DIY韓式拌菜</t>
  </si>
  <si>
    <t>紅蘿蔔 15g+ 蔬菜30g+ 海帶芽 15g</t>
    <phoneticPr fontId="12" type="noConversion"/>
  </si>
  <si>
    <t>肉骨茶湯</t>
  </si>
  <si>
    <t>豬肉 10g+ 蔬菜 20g</t>
    <phoneticPr fontId="12" type="noConversion"/>
  </si>
  <si>
    <t>28(三)</t>
  </si>
  <si>
    <t>蜜汁燒豬</t>
  </si>
  <si>
    <t>蔬菜 15g+ 豬肉 60g</t>
  </si>
  <si>
    <t>雞茸干丁</t>
  </si>
  <si>
    <t>豆干 20g+ 雞絞肉 20g+ 毛豆10g+ 玉米 20g</t>
    <phoneticPr fontId="12" type="noConversion"/>
  </si>
  <si>
    <t>翠炒時瓜</t>
  </si>
  <si>
    <t>鮮瓜 50g+ 蔬菜 10g</t>
    <phoneticPr fontId="12" type="noConversion"/>
  </si>
  <si>
    <t>羅宋湯</t>
  </si>
  <si>
    <t>蕃茄 15g+ 蔬菜 15g</t>
    <phoneticPr fontId="12" type="noConversion"/>
  </si>
  <si>
    <t>食家安</t>
    <phoneticPr fontId="33" type="noConversion"/>
  </si>
  <si>
    <t>111年8.9月菜單</t>
    <phoneticPr fontId="33" type="noConversion"/>
  </si>
  <si>
    <t>天母國小</t>
  </si>
  <si>
    <t>星期</t>
    <phoneticPr fontId="12" type="noConversion"/>
  </si>
  <si>
    <t>主食</t>
    <phoneticPr fontId="12" type="noConversion"/>
  </si>
  <si>
    <t>主菜</t>
    <phoneticPr fontId="12" type="noConversion"/>
  </si>
  <si>
    <t>副菜一</t>
    <phoneticPr fontId="33" type="noConversion"/>
  </si>
  <si>
    <t>副菜二</t>
    <phoneticPr fontId="33" type="noConversion"/>
  </si>
  <si>
    <t>副菜三</t>
    <phoneticPr fontId="33" type="noConversion"/>
  </si>
  <si>
    <t>蔬菜</t>
    <phoneticPr fontId="33" type="noConversion"/>
  </si>
  <si>
    <t>湯品</t>
    <phoneticPr fontId="12" type="noConversion"/>
  </si>
  <si>
    <t>附品</t>
    <phoneticPr fontId="33" type="noConversion"/>
  </si>
  <si>
    <t>全穀
雜糧
(份)</t>
    <phoneticPr fontId="12" type="noConversion"/>
  </si>
  <si>
    <t>豆魚
蛋肉
(份)</t>
    <phoneticPr fontId="12" type="noConversion"/>
  </si>
  <si>
    <t>蔬菜(份)</t>
    <phoneticPr fontId="12" type="noConversion"/>
  </si>
  <si>
    <t>油脂(份)</t>
    <phoneticPr fontId="12" type="noConversion"/>
  </si>
  <si>
    <t>水果(份)</t>
    <phoneticPr fontId="12" type="noConversion"/>
  </si>
  <si>
    <t>乳品類(份)</t>
    <phoneticPr fontId="12" type="noConversion"/>
  </si>
  <si>
    <t>熱量
(大卡)</t>
    <phoneticPr fontId="12" type="noConversion"/>
  </si>
  <si>
    <t>30</t>
    <phoneticPr fontId="33" type="noConversion"/>
  </si>
  <si>
    <t>有機飯</t>
  </si>
  <si>
    <t>日式咖哩豬</t>
  </si>
  <si>
    <t>鹹酥雞X3</t>
    <phoneticPr fontId="33" type="noConversion"/>
  </si>
  <si>
    <t>香炒白菜</t>
    <phoneticPr fontId="33" type="noConversion"/>
  </si>
  <si>
    <t>有機菜</t>
    <phoneticPr fontId="33" type="noConversion"/>
  </si>
  <si>
    <t>味噌湯</t>
    <phoneticPr fontId="33" type="noConversion"/>
  </si>
  <si>
    <t>保久乳</t>
    <phoneticPr fontId="33" type="noConversion"/>
  </si>
  <si>
    <t>有機米</t>
    <phoneticPr fontId="33" type="noConversion"/>
  </si>
  <si>
    <t>祥圃豬肉(無骨)+馬鈴薯+時蔬-煮</t>
    <phoneticPr fontId="33" type="noConversion"/>
  </si>
  <si>
    <t>雞肉(無骨)-炸</t>
    <phoneticPr fontId="33" type="noConversion"/>
  </si>
  <si>
    <t>大白菜+時蔬-煮</t>
    <phoneticPr fontId="33" type="noConversion"/>
  </si>
  <si>
    <t>※豆腐+※味噌+海帶芽-煮</t>
    <phoneticPr fontId="33" type="noConversion"/>
  </si>
  <si>
    <t>01</t>
    <phoneticPr fontId="33" type="noConversion"/>
  </si>
  <si>
    <t>野菇炊飯</t>
    <phoneticPr fontId="33" type="noConversion"/>
  </si>
  <si>
    <t>白醬燉雞</t>
  </si>
  <si>
    <t>金黃蝦捲X1</t>
    <phoneticPr fontId="33" type="noConversion"/>
  </si>
  <si>
    <t>洋芋雙色</t>
  </si>
  <si>
    <t>有機菜</t>
    <phoneticPr fontId="33" type="noConversion"/>
  </si>
  <si>
    <t>綠豆地瓜湯</t>
  </si>
  <si>
    <t>水果</t>
  </si>
  <si>
    <t>祥圃豬肉(無骨)+菇+時蔬+白米</t>
    <phoneticPr fontId="33" type="noConversion"/>
  </si>
  <si>
    <t>雞肉(有骨)+時蔬-煮</t>
    <phoneticPr fontId="33" type="noConversion"/>
  </si>
  <si>
    <t>※蝦捲-烤</t>
    <phoneticPr fontId="33" type="noConversion"/>
  </si>
  <si>
    <t>馬鈴薯+時蔬-炒</t>
  </si>
  <si>
    <t>綠豆+地瓜-煮</t>
  </si>
  <si>
    <t>02</t>
    <phoneticPr fontId="33" type="noConversion"/>
  </si>
  <si>
    <t>五穀飯</t>
  </si>
  <si>
    <t>香嫩肉排X1</t>
  </si>
  <si>
    <t>茄汁鴿蛋豆包</t>
    <phoneticPr fontId="33" type="noConversion"/>
  </si>
  <si>
    <t>脆炒高麗</t>
  </si>
  <si>
    <t>蔬菜</t>
    <phoneticPr fontId="33" type="noConversion"/>
  </si>
  <si>
    <t>鮮瓜湯</t>
  </si>
  <si>
    <t>五穀米+白米</t>
    <phoneticPr fontId="33" type="noConversion"/>
  </si>
  <si>
    <t>豬排(無骨)-煮</t>
    <phoneticPr fontId="33" type="noConversion"/>
  </si>
  <si>
    <t>※豆包+※鴿蛋+時蔬-炒</t>
    <phoneticPr fontId="33" type="noConversion"/>
  </si>
  <si>
    <t>高麗菜+時蔬-炒</t>
  </si>
  <si>
    <t>鮮瓜+時蔬-煮</t>
    <phoneticPr fontId="33" type="noConversion"/>
  </si>
  <si>
    <t>05</t>
    <phoneticPr fontId="33" type="noConversion"/>
  </si>
  <si>
    <t>薏仁飯</t>
  </si>
  <si>
    <t>泡菜炒豬</t>
  </si>
  <si>
    <t>什錦雞茸豆腐</t>
    <phoneticPr fontId="33" type="noConversion"/>
  </si>
  <si>
    <t>韓式拌雜菜</t>
    <phoneticPr fontId="33" type="noConversion"/>
  </si>
  <si>
    <t>榨菜肉絲湯</t>
  </si>
  <si>
    <t>薏仁+白米</t>
    <phoneticPr fontId="33" type="noConversion"/>
  </si>
  <si>
    <t>祥圃豬肉(無骨)+泡菜+時蔬-煮</t>
    <phoneticPr fontId="33" type="noConversion"/>
  </si>
  <si>
    <t>※豆腐+雞肉(無骨)+時蔬-煮</t>
    <phoneticPr fontId="33" type="noConversion"/>
  </si>
  <si>
    <t>芽菜+時蔬-煮</t>
  </si>
  <si>
    <t>肉絲(無骨)+榨菜絲-煮</t>
    <phoneticPr fontId="33" type="noConversion"/>
  </si>
  <si>
    <t>06</t>
    <phoneticPr fontId="33" type="noConversion"/>
  </si>
  <si>
    <t>◆義式鮮魚</t>
    <phoneticPr fontId="33" type="noConversion"/>
  </si>
  <si>
    <t>關東煮</t>
    <phoneticPr fontId="33" type="noConversion"/>
  </si>
  <si>
    <t>田園炒菇</t>
  </si>
  <si>
    <t>酸辣湯</t>
    <phoneticPr fontId="33" type="noConversion"/>
  </si>
  <si>
    <t>※魚(無骨)+時蔬-煮</t>
    <phoneticPr fontId="33" type="noConversion"/>
  </si>
  <si>
    <t>※肉羹+※甜不辣+時蔬-煮</t>
    <phoneticPr fontId="33" type="noConversion"/>
  </si>
  <si>
    <t>菇+時蔬-炒</t>
  </si>
  <si>
    <t>※豆腐+時蔬-煮</t>
    <phoneticPr fontId="33" type="noConversion"/>
  </si>
  <si>
    <t>08</t>
    <phoneticPr fontId="33" type="noConversion"/>
  </si>
  <si>
    <t>番茄肉醬義大利麵</t>
    <phoneticPr fontId="33" type="noConversion"/>
  </si>
  <si>
    <t>醬燒豬排X1</t>
    <phoneticPr fontId="33" type="noConversion"/>
  </si>
  <si>
    <t>地瓜薯條x3</t>
  </si>
  <si>
    <t>脆炒花椰</t>
  </si>
  <si>
    <t>米苔目湯</t>
  </si>
  <si>
    <t>義大利麵+祥圃豬肉(無骨)+番茄+時蔬</t>
    <phoneticPr fontId="33" type="noConversion"/>
  </si>
  <si>
    <t>豬排(有骨)-燒</t>
    <phoneticPr fontId="33" type="noConversion"/>
  </si>
  <si>
    <t>地瓜薯條-烤</t>
  </si>
  <si>
    <t>花椰菜+時蔬-炒</t>
  </si>
  <si>
    <t>米苔目-煮</t>
  </si>
  <si>
    <t>12</t>
    <phoneticPr fontId="33" type="noConversion"/>
  </si>
  <si>
    <t>麥片飯</t>
  </si>
  <si>
    <t>筍燒豆腐</t>
    <phoneticPr fontId="33" type="noConversion"/>
  </si>
  <si>
    <t>日式蒸蛋</t>
    <phoneticPr fontId="33" type="noConversion"/>
  </si>
  <si>
    <t>芝麻包X1</t>
    <phoneticPr fontId="33" type="noConversion"/>
  </si>
  <si>
    <t>麥片+白米</t>
    <phoneticPr fontId="33" type="noConversion"/>
  </si>
  <si>
    <t>※豆腐+筍片+時蔬-燒</t>
    <phoneticPr fontId="33" type="noConversion"/>
  </si>
  <si>
    <t>※蛋+海帶芽-蒸</t>
    <phoneticPr fontId="33" type="noConversion"/>
  </si>
  <si>
    <t>※芝麻包-蒸</t>
    <phoneticPr fontId="33" type="noConversion"/>
  </si>
  <si>
    <t>鮮瓜+薑絲-煮</t>
    <phoneticPr fontId="33" type="noConversion"/>
  </si>
  <si>
    <t>13</t>
    <phoneticPr fontId="33" type="noConversion"/>
  </si>
  <si>
    <t>迷迭香燉雞</t>
  </si>
  <si>
    <t>番茄炒蛋</t>
    <phoneticPr fontId="33" type="noConversion"/>
  </si>
  <si>
    <t>鮮瓜豬肉粉絲</t>
  </si>
  <si>
    <t>蕈菇肉絲湯</t>
  </si>
  <si>
    <t>有機米</t>
    <phoneticPr fontId="33" type="noConversion"/>
  </si>
  <si>
    <t>雞肉(有骨)+時蔬-煮</t>
    <phoneticPr fontId="33" type="noConversion"/>
  </si>
  <si>
    <t>番茄+※蛋+時蔬-煮</t>
    <phoneticPr fontId="33" type="noConversion"/>
  </si>
  <si>
    <t>瓜+粉絲+豬肉(無骨)+時蔬-煮</t>
    <phoneticPr fontId="33" type="noConversion"/>
  </si>
  <si>
    <t>菇+祥圃豬肉(無骨)+時蔬-煮</t>
    <phoneticPr fontId="33" type="noConversion"/>
  </si>
  <si>
    <t>15</t>
    <phoneticPr fontId="33" type="noConversion"/>
  </si>
  <si>
    <t>招牌油飯</t>
    <phoneticPr fontId="33" type="noConversion"/>
  </si>
  <si>
    <t>椒鹽炸雞翅X1</t>
    <phoneticPr fontId="33" type="noConversion"/>
  </si>
  <si>
    <t>獅子頭燴菜X1</t>
    <phoneticPr fontId="33" type="noConversion"/>
  </si>
  <si>
    <t>香蒜洋芋</t>
  </si>
  <si>
    <t>紅豆紫米粥</t>
  </si>
  <si>
    <t>糯米+祥圃豬肉(無骨)+香菇</t>
    <phoneticPr fontId="33" type="noConversion"/>
  </si>
  <si>
    <t>三節翅(有骨)-炸</t>
    <phoneticPr fontId="33" type="noConversion"/>
  </si>
  <si>
    <t>獅子頭+時蔬-煮</t>
  </si>
  <si>
    <t>馬鈴薯+蒜+時蔬-煮</t>
  </si>
  <si>
    <t>紅豆+黑糯米-煮</t>
  </si>
  <si>
    <t>16</t>
    <phoneticPr fontId="33" type="noConversion"/>
  </si>
  <si>
    <t>小米飯</t>
  </si>
  <si>
    <t>蔥香豬柳</t>
  </si>
  <si>
    <t>雞汁豆腐</t>
    <phoneticPr fontId="33" type="noConversion"/>
  </si>
  <si>
    <t>香炒花椰</t>
  </si>
  <si>
    <t>蔬菜</t>
    <phoneticPr fontId="33" type="noConversion"/>
  </si>
  <si>
    <t>筍子排骨湯</t>
  </si>
  <si>
    <t>小米+白米</t>
    <phoneticPr fontId="33" type="noConversion"/>
  </si>
  <si>
    <t>祥圃豬肉(無骨)+時蔬-煮</t>
    <phoneticPr fontId="33" type="noConversion"/>
  </si>
  <si>
    <t>豆腐+雞肉(無骨)+菇+時蔬-煮</t>
    <phoneticPr fontId="33" type="noConversion"/>
  </si>
  <si>
    <t>筍+排骨丁(有骨)+時蔬-煮</t>
    <phoneticPr fontId="33" type="noConversion"/>
  </si>
  <si>
    <t>19</t>
    <phoneticPr fontId="33" type="noConversion"/>
  </si>
  <si>
    <t>胚芽飯</t>
  </si>
  <si>
    <t>金黃咖哩豬</t>
  </si>
  <si>
    <t>麥克雞塊X2</t>
    <phoneticPr fontId="33" type="noConversion"/>
  </si>
  <si>
    <t>花生滷海根</t>
    <phoneticPr fontId="33" type="noConversion"/>
  </si>
  <si>
    <t>四神湯</t>
  </si>
  <si>
    <t>胚芽米+白米</t>
    <phoneticPr fontId="33" type="noConversion"/>
  </si>
  <si>
    <t>祥圃豬肉(無骨)+馬鈴薯+時蔬-煮</t>
    <phoneticPr fontId="33" type="noConversion"/>
  </si>
  <si>
    <t>麥克雞塊(無骨)-炸</t>
    <phoneticPr fontId="33" type="noConversion"/>
  </si>
  <si>
    <t>海帶根+※花生+時蔬-煮</t>
    <phoneticPr fontId="33" type="noConversion"/>
  </si>
  <si>
    <t>大薏仁+蓮子+時蔬-煮</t>
  </si>
  <si>
    <t>20</t>
    <phoneticPr fontId="33" type="noConversion"/>
  </si>
  <si>
    <t>紅燒雞肉</t>
  </si>
  <si>
    <t>玉米炒蛋</t>
    <phoneticPr fontId="33" type="noConversion"/>
  </si>
  <si>
    <t>蔥香白菜</t>
  </si>
  <si>
    <t>綠豆薏仁湯</t>
  </si>
  <si>
    <t>保久乳</t>
    <phoneticPr fontId="33" type="noConversion"/>
  </si>
  <si>
    <t>雞肉(有骨)+栗子+時蔬-燒</t>
    <phoneticPr fontId="33" type="noConversion"/>
  </si>
  <si>
    <t>蛋+玉米-炒</t>
    <phoneticPr fontId="33" type="noConversion"/>
  </si>
  <si>
    <t>大白菜+時蔬-煮</t>
  </si>
  <si>
    <t>綠豆+薏仁-煮</t>
  </si>
  <si>
    <t>22</t>
    <phoneticPr fontId="33" type="noConversion"/>
  </si>
  <si>
    <t>什錦炒烏龍</t>
    <phoneticPr fontId="33" type="noConversion"/>
  </si>
  <si>
    <t>香滷豬排x1</t>
  </si>
  <si>
    <t>香烤地瓜x1</t>
  </si>
  <si>
    <t>枸杞花椰</t>
  </si>
  <si>
    <t>鮮瓜肉絲湯</t>
  </si>
  <si>
    <t>烏龍麵+祥圃豬肉(無骨)+時蔬</t>
    <phoneticPr fontId="33" type="noConversion"/>
  </si>
  <si>
    <t>豬排(有骨)-滷</t>
    <phoneticPr fontId="33" type="noConversion"/>
  </si>
  <si>
    <t>地瓜-烤</t>
  </si>
  <si>
    <t>瓜+祥圃豬肉(無骨)+時蔬-煮</t>
    <phoneticPr fontId="33" type="noConversion"/>
  </si>
  <si>
    <t>23</t>
    <phoneticPr fontId="33" type="noConversion"/>
  </si>
  <si>
    <t>小瓜雞丁</t>
    <phoneticPr fontId="33" type="noConversion"/>
  </si>
  <si>
    <t>鮮炒甘藍</t>
  </si>
  <si>
    <t>鮮菇湯</t>
  </si>
  <si>
    <t>小米+白米</t>
    <phoneticPr fontId="33" type="noConversion"/>
  </si>
  <si>
    <t>祥圃豬肉(無骨)+九層塔+時蔬-煮</t>
    <phoneticPr fontId="33" type="noConversion"/>
  </si>
  <si>
    <t>瓜+雞肉(無骨)+素雞-煮</t>
    <phoneticPr fontId="33" type="noConversion"/>
  </si>
  <si>
    <t>高麗菜+時蔬-煮</t>
  </si>
  <si>
    <t>菇+時蔬-煮</t>
  </si>
  <si>
    <t>26</t>
    <phoneticPr fontId="33" type="noConversion"/>
  </si>
  <si>
    <t>咖哩拌麵</t>
    <phoneticPr fontId="33" type="noConversion"/>
  </si>
  <si>
    <t>滷蛋豆干</t>
    <phoneticPr fontId="33" type="noConversion"/>
  </si>
  <si>
    <t>高麗菜包X1</t>
    <phoneticPr fontId="33" type="noConversion"/>
  </si>
  <si>
    <t>脆炒白菜</t>
  </si>
  <si>
    <t>蘿蔔湯</t>
  </si>
  <si>
    <t>履歷豆漿</t>
    <phoneticPr fontId="33" type="noConversion"/>
  </si>
  <si>
    <t>烏龍麵+時蔬</t>
    <phoneticPr fontId="33" type="noConversion"/>
  </si>
  <si>
    <t>滷蛋+豆干-滷</t>
  </si>
  <si>
    <t>高麗菜包-蒸</t>
    <phoneticPr fontId="33" type="noConversion"/>
  </si>
  <si>
    <t>白蘿蔔+時蔬-煮</t>
  </si>
  <si>
    <t>27</t>
    <phoneticPr fontId="33" type="noConversion"/>
  </si>
  <si>
    <t>青醬燉豬</t>
    <phoneticPr fontId="33" type="noConversion"/>
  </si>
  <si>
    <t>香酥魚塊X2</t>
    <phoneticPr fontId="33" type="noConversion"/>
  </si>
  <si>
    <t>脆筍炒肉絲</t>
  </si>
  <si>
    <t>冬瓜山粉圓</t>
  </si>
  <si>
    <t>祥圃豬肉(無骨)+時蔬-煮</t>
    <phoneticPr fontId="33" type="noConversion"/>
  </si>
  <si>
    <t>※魚(無骨)-炸</t>
    <phoneticPr fontId="33" type="noConversion"/>
  </si>
  <si>
    <t>筍+祥圃豬肉(無骨)+時蔬-煮</t>
    <phoneticPr fontId="33" type="noConversion"/>
  </si>
  <si>
    <t>山粉圓+冬瓜塊-煮</t>
  </si>
  <si>
    <t>29</t>
    <phoneticPr fontId="33" type="noConversion"/>
  </si>
  <si>
    <t>雜糧飯</t>
  </si>
  <si>
    <t>紅蘿蔔炒蛋</t>
    <phoneticPr fontId="33" type="noConversion"/>
  </si>
  <si>
    <t>蒜炒高麗</t>
  </si>
  <si>
    <t>玉米湯</t>
  </si>
  <si>
    <t>雜糧+白米</t>
    <phoneticPr fontId="33" type="noConversion"/>
  </si>
  <si>
    <t>雞排(有骨)-烤</t>
    <phoneticPr fontId="33" type="noConversion"/>
  </si>
  <si>
    <t>紅蘿蔔+※蛋+時蔬-炒</t>
    <phoneticPr fontId="33" type="noConversion"/>
  </si>
  <si>
    <t>玉米+時蔬-煮</t>
  </si>
  <si>
    <t>家常豆腐</t>
    <phoneticPr fontId="33" type="noConversion"/>
  </si>
  <si>
    <t>義式鮮瓜</t>
  </si>
  <si>
    <t>豆腐+祥圃豬肉(無骨)+時蔬-煮</t>
    <phoneticPr fontId="33" type="noConversion"/>
  </si>
  <si>
    <t>瓜+時蔬-煮</t>
  </si>
  <si>
    <t>筍-煮</t>
  </si>
  <si>
    <t>◆表示3章1Q增加溯源水產品※本菜單含有甲殼類、芒果、花生、牛(羊)奶、蛋、堅果類、芝麻、含麩質之穀物、大豆、魚類及以上各項其製品，不適合對其過敏體質者食用 8.9月豬肉:10次 雞肉:5次 蔬食日:2次 魚:1次 再製品:5次</t>
    <phoneticPr fontId="12" type="noConversion"/>
  </si>
  <si>
    <t>食家安飲食文化股份有限公司</t>
  </si>
  <si>
    <t>111年8.9月份食材表</t>
    <phoneticPr fontId="12" type="noConversion"/>
  </si>
  <si>
    <t>日期</t>
    <phoneticPr fontId="12" type="noConversion"/>
  </si>
  <si>
    <t>菜餚名稱</t>
    <phoneticPr fontId="12" type="noConversion"/>
  </si>
  <si>
    <t>食材組合
(以下食材重量均為生重)</t>
    <phoneticPr fontId="12" type="noConversion"/>
  </si>
  <si>
    <t>加工食品
(製造廠商)</t>
    <phoneticPr fontId="12" type="noConversion"/>
  </si>
  <si>
    <t>烹調流程
方法</t>
    <phoneticPr fontId="12" type="noConversion"/>
  </si>
  <si>
    <t>30(二)</t>
  </si>
  <si>
    <t>有機米 75g</t>
  </si>
  <si>
    <t>蒸</t>
  </si>
  <si>
    <t>CAS肉片 55g+ Q馬鈴薯中丁 30g+ Q洋蔥中丁 10g+ Q紅蘿蔔中丁 5g</t>
  </si>
  <si>
    <t>鹹酥雞X3</t>
    <phoneticPr fontId="65" type="noConversion"/>
  </si>
  <si>
    <t>無骨鹽酥雞6K 76g+ 九層塔葉 1g</t>
  </si>
  <si>
    <t>炸</t>
    <phoneticPr fontId="65" type="noConversion"/>
  </si>
  <si>
    <t>香炒白菜</t>
    <phoneticPr fontId="65" type="noConversion"/>
  </si>
  <si>
    <t xml:space="preserve"> Q山東大白菜粗片 77g+Q紅蘿蔔片 3g</t>
  </si>
  <si>
    <t>炒</t>
    <phoneticPr fontId="65" type="noConversion"/>
  </si>
  <si>
    <t>台北有機</t>
  </si>
  <si>
    <t>臺北有機空心菜 60g</t>
  </si>
  <si>
    <t>燙</t>
  </si>
  <si>
    <t>味噌湯</t>
  </si>
  <si>
    <t xml:space="preserve"> 薄豆腐切絲4.5kg 28g+乾海芽 2g</t>
  </si>
  <si>
    <t>全脂保久乳</t>
  </si>
  <si>
    <t>全脂保久 200g</t>
  </si>
  <si>
    <t>01(四)</t>
  </si>
  <si>
    <t>野菇炊飯</t>
  </si>
  <si>
    <t xml:space="preserve"> 履歷白米 80g+CAS豬絞肉 15g+ Q鴻喜菇 10g+ Q洋蔥小小丁 8g+ 紅藜 1g+ 蒜泥 1g</t>
  </si>
  <si>
    <t>蒸</t>
    <phoneticPr fontId="12" type="noConversion"/>
  </si>
  <si>
    <t>CAS骨腿丁 70g+ CAS青花菜 20g+ Q洋蔥中丁 15g+ Q紅椒中丁 5g</t>
  </si>
  <si>
    <t>金黃蝦捲X1</t>
    <phoneticPr fontId="65" type="noConversion"/>
  </si>
  <si>
    <t>蝦捲X1</t>
    <phoneticPr fontId="65" type="noConversion"/>
  </si>
  <si>
    <t>源鴻億</t>
    <phoneticPr fontId="65" type="noConversion"/>
  </si>
  <si>
    <t>Q馬鈴薯粗條 48g+ Q紅蘿蔔粗條 5g</t>
  </si>
  <si>
    <t>煮</t>
    <phoneticPr fontId="12" type="noConversion"/>
  </si>
  <si>
    <t>台北有機小松葉 60g</t>
    <phoneticPr fontId="12" type="noConversion"/>
  </si>
  <si>
    <t xml:space="preserve"> 綠豆 15g+Q地瓜小丁 10g</t>
  </si>
  <si>
    <t>煮</t>
    <phoneticPr fontId="65" type="noConversion"/>
  </si>
  <si>
    <t>水果 100g</t>
  </si>
  <si>
    <t>02(五)</t>
  </si>
  <si>
    <t>履歷白米 80g+ 五穀米 3g</t>
  </si>
  <si>
    <t>CAS岩燒里肌80入 75g</t>
  </si>
  <si>
    <t>茄汁鴿蛋豆包</t>
  </si>
  <si>
    <t xml:space="preserve"> Q鴿蛋 15g+Q竹筍片條 10g+ 角螺豆皮 10g+ Q西芹斜片 5g</t>
  </si>
  <si>
    <t>煮</t>
    <phoneticPr fontId="65" type="noConversion"/>
  </si>
  <si>
    <t xml:space="preserve"> Q高麗菜片 56g+ Q紅蘿蔔絲 3g+乾木耳絲 2g</t>
  </si>
  <si>
    <t>炒</t>
    <phoneticPr fontId="65" type="noConversion"/>
  </si>
  <si>
    <t>台北青菜</t>
  </si>
  <si>
    <t>蚵白菜段 70g</t>
    <phoneticPr fontId="12" type="noConversion"/>
  </si>
  <si>
    <t xml:space="preserve"> Q冬瓜中丁 25g+嫩薑絲 1g</t>
  </si>
  <si>
    <t>05(一)</t>
  </si>
  <si>
    <t>履歷白米 80g+ 薏仁 3g</t>
  </si>
  <si>
    <t xml:space="preserve"> CAS肉片 56g+ Q山東大白菜粗片 40g+韓式泡菜 5g</t>
  </si>
  <si>
    <t>炒</t>
    <phoneticPr fontId="65" type="noConversion"/>
  </si>
  <si>
    <t>什錦雞茸豆腐</t>
  </si>
  <si>
    <t xml:space="preserve"> 薄豆腐中丁4.5kg 28g+ Q清胸絞肉 12g+ 冷凍玉米筍切段 10g+ TAP毛豆仁 5g+蔥花 2g</t>
  </si>
  <si>
    <t>韓式拌雜菜</t>
  </si>
  <si>
    <t xml:space="preserve"> Q黃豆芽 45g+ Q紅蘿蔔絲 3g+乾木耳絲 1g</t>
  </si>
  <si>
    <t>煮</t>
    <phoneticPr fontId="65" type="noConversion"/>
  </si>
  <si>
    <t>臺北有機油江菜 60g</t>
    <phoneticPr fontId="12" type="noConversion"/>
  </si>
  <si>
    <t xml:space="preserve"> 家岳淡榨菜絲 15g+CAS肉絲 12g</t>
  </si>
  <si>
    <t>06(二)</t>
  </si>
  <si>
    <t>◆義式鮮魚</t>
  </si>
  <si>
    <t xml:space="preserve"> CAS水鯊魚丁 60g+ Q洋蔥中丁 15g+Q紅椒中丁 8g</t>
  </si>
  <si>
    <t>◎關東煮</t>
  </si>
  <si>
    <t xml:space="preserve"> Q白蘿蔔中丁 30g+ CAS肉羹 18g+TAP甜不辣條 15g</t>
  </si>
  <si>
    <t>肉羹:津谷
甜不辣:高昇</t>
    <phoneticPr fontId="65" type="noConversion"/>
  </si>
  <si>
    <t xml:space="preserve"> Q小黃瓜圓片0.8cm 40g+Q杏鮑菇中丁 20g+ Q紅蘿蔔中丁 8g+ Q黃椒中丁 3g</t>
  </si>
  <si>
    <t>台北有機黑葉白菜 60g</t>
  </si>
  <si>
    <t>酸辣湯</t>
  </si>
  <si>
    <t>薄豆腐切絲4.5kg 35g+ Q金針菇 10g+ Q紅蘿蔔絲 3g+ 乾木耳絲 1g</t>
  </si>
  <si>
    <t>煮</t>
    <phoneticPr fontId="65" type="noConversion"/>
  </si>
  <si>
    <t>08(四)</t>
  </si>
  <si>
    <t>番茄肉醬義大利麵</t>
    <phoneticPr fontId="65" type="noConversion"/>
  </si>
  <si>
    <t xml:space="preserve"> 義大利麵 112g+ Q洋蔥小丁 12g+CAS豬絞肉 8g+ Q蕃茄中丁 7g+ Q紅蘿蔔小丁 2g</t>
    <phoneticPr fontId="65" type="noConversion"/>
  </si>
  <si>
    <t>醬燒豬排X1</t>
  </si>
  <si>
    <t>CAS御賞豬排80入 75g</t>
  </si>
  <si>
    <t>燒</t>
    <phoneticPr fontId="65" type="noConversion"/>
  </si>
  <si>
    <t>Q地瓜薯條1.5cm 60g</t>
  </si>
  <si>
    <t>烤</t>
    <phoneticPr fontId="12" type="noConversion"/>
  </si>
  <si>
    <t>CAS白花菜 65g+ Q紅蘿蔔絲 3g+ 乾木耳絲</t>
  </si>
  <si>
    <t>台北有機白莧菜 60g</t>
    <phoneticPr fontId="12" type="noConversion"/>
  </si>
  <si>
    <t>米苔目 30g</t>
  </si>
  <si>
    <t>12(一)</t>
  </si>
  <si>
    <t>履歷白米 80g+ 麥片 4g</t>
  </si>
  <si>
    <t>蒸</t>
    <phoneticPr fontId="12" type="noConversion"/>
  </si>
  <si>
    <t>筍燒豆腐</t>
  </si>
  <si>
    <t>薄豆腐中丁4.5kg 10g+ Q竹筍片 10g</t>
  </si>
  <si>
    <t>燒</t>
    <phoneticPr fontId="12" type="noConversion"/>
  </si>
  <si>
    <t>日式蒸蛋</t>
  </si>
  <si>
    <t>CAS液蛋 36g+ 海帶芽 10g</t>
  </si>
  <si>
    <t>芝麻包X1</t>
  </si>
  <si>
    <t>小芝麻包40入 32g</t>
  </si>
  <si>
    <t>奇美</t>
    <phoneticPr fontId="65" type="noConversion"/>
  </si>
  <si>
    <t>臺北有機小白菜 60g</t>
    <phoneticPr fontId="12" type="noConversion"/>
  </si>
  <si>
    <t xml:space="preserve"> Q大黃瓜厚片 25g+嫩薑絲 1g</t>
  </si>
  <si>
    <t>13(二)</t>
  </si>
  <si>
    <t>CAS骨腿丁 48g+ Q馬鈴薯中丁 30g+ Q紅蘿蔔中丁 2g</t>
  </si>
  <si>
    <t>番茄炒蛋</t>
  </si>
  <si>
    <t xml:space="preserve"> CAS液蛋 30g+ Q蕃茄中丁 27g+Q洋蔥小丁 10g</t>
  </si>
  <si>
    <t>Q絲瓜厚片 40g+ Q紅蘿蔔片 10g+ CAS肉絲 10g+ 龍口冬粉4.5斤 5g</t>
  </si>
  <si>
    <t>台北有機味美菜 60g</t>
  </si>
  <si>
    <t>CAS肉絲 12g+ Q金針菇 10g+ Q杏鮑菇中丁 10g+ 嫩薑絲 1g</t>
  </si>
  <si>
    <t>15(四)</t>
  </si>
  <si>
    <t>招牌油飯</t>
  </si>
  <si>
    <t>糯米 75g+ CAS肉絲 8g+ 紅蔥片 2g+ 開陽 1g+ 香菇絲 1g</t>
  </si>
  <si>
    <t>椒鹽炸雞翅X1</t>
    <phoneticPr fontId="65" type="noConversion"/>
  </si>
  <si>
    <t>CAS三節翅W7 85g</t>
  </si>
  <si>
    <t>炸</t>
    <phoneticPr fontId="65" type="noConversion"/>
  </si>
  <si>
    <t>◎獅子頭燴菜X1</t>
  </si>
  <si>
    <t>CAS獅子頭40g 40g+ Q山東大白菜粗片 20g</t>
  </si>
  <si>
    <t>津谷</t>
    <phoneticPr fontId="65" type="noConversion"/>
  </si>
  <si>
    <t>Q馬鈴薯粗條 45g+ Q紅蘿蔔粗條 3g+ Q木耳絲 3g+ 蒜碎 1g</t>
  </si>
  <si>
    <t>TAP紅豆 12g+ 黑糯米 8g</t>
  </si>
  <si>
    <t>16(五)</t>
  </si>
  <si>
    <t xml:space="preserve"> 履歷白米 80g+小米 6g</t>
  </si>
  <si>
    <t xml:space="preserve"> CAS豬柳 56g+ Q黃豆芽 35g+Q紅蘿蔔絲 6g</t>
  </si>
  <si>
    <t>雞汁豆腐</t>
  </si>
  <si>
    <t>薄豆腐中丁4.5kg 25g+ CAS玉米粒 20g+ Q生香菇片 10g+ CAS雞絞肉3KG 10g+ CAS毛豆仁 3g</t>
  </si>
  <si>
    <t>煮</t>
    <phoneticPr fontId="12" type="noConversion"/>
  </si>
  <si>
    <t xml:space="preserve"> CAS青花菜 68g+Q紅椒小丁 3g</t>
  </si>
  <si>
    <t>青江菜段 70g</t>
    <phoneticPr fontId="12" type="noConversion"/>
  </si>
  <si>
    <t xml:space="preserve"> 脆筍片20斤 20g+CAS排骨丁 10g+ Q秀珍菇對半切 3g</t>
  </si>
  <si>
    <t>19(一)</t>
  </si>
  <si>
    <t>履歷白米 80g+ 胚芽米 5g</t>
  </si>
  <si>
    <t xml:space="preserve"> CAS肉片 55g+Q馬鈴薯中丁 30g+ Q洋蔥中丁 10g+ Q紅蘿蔔中丁 5g</t>
  </si>
  <si>
    <t>◎麥克雞塊X2</t>
    <phoneticPr fontId="65" type="noConversion"/>
  </si>
  <si>
    <t>CAS卜蜂嗍嘴雞塊 40g</t>
    <phoneticPr fontId="65" type="noConversion"/>
  </si>
  <si>
    <t>卜蜂</t>
  </si>
  <si>
    <t>烤</t>
    <phoneticPr fontId="65" type="noConversion"/>
  </si>
  <si>
    <t>花生滷海根</t>
  </si>
  <si>
    <t xml:space="preserve"> 海帶根 45g+ 水煮熟花生 3g+Q紅蘿蔔絲 2g</t>
  </si>
  <si>
    <t>臺北有機黑葉白菜 60g</t>
    <phoneticPr fontId="12" type="noConversion"/>
  </si>
  <si>
    <t>Q馬鈴薯小丁 20g+ 大薏仁 5g+ 蓮子 2g+ 薄薑片 1g</t>
  </si>
  <si>
    <t>20(二)</t>
  </si>
  <si>
    <t xml:space="preserve"> CAS骨腿丁 40g+ CAS帶皮胸丁 30g+ Q竹筍大丁 17g+冷凍栗子 5g+ Q小朵香菇 5g</t>
  </si>
  <si>
    <t>玉米炒蛋</t>
    <phoneticPr fontId="65" type="noConversion"/>
  </si>
  <si>
    <t xml:space="preserve"> CAS液蛋 36g+ CAS玉米25g</t>
    <phoneticPr fontId="65" type="noConversion"/>
  </si>
  <si>
    <t>炒</t>
    <phoneticPr fontId="65" type="noConversion"/>
  </si>
  <si>
    <t xml:space="preserve"> Q山東大白菜粗片 77g+Q紅蘿蔔片 3g+ 紅蔥頭 1g</t>
  </si>
  <si>
    <t>煮</t>
    <phoneticPr fontId="65" type="noConversion"/>
  </si>
  <si>
    <t>台北有機小松葉 60g</t>
    <phoneticPr fontId="12" type="noConversion"/>
  </si>
  <si>
    <t xml:space="preserve"> 綠豆 15g+薏仁 7g</t>
  </si>
  <si>
    <t>煮</t>
    <phoneticPr fontId="65" type="noConversion"/>
  </si>
  <si>
    <t>22(四)</t>
  </si>
  <si>
    <t>十什錦炒烏龍</t>
  </si>
  <si>
    <t xml:space="preserve"> 烏龍麵 80g+ Q洋蔥粗條 35g+ CAS肉絲 15g+ Q紅蘿蔔粗絲 8g+Q木耳絲 5g</t>
  </si>
  <si>
    <t>煮</t>
    <phoneticPr fontId="65" type="noConversion"/>
  </si>
  <si>
    <t>CAS蒜味大排80入 75g</t>
  </si>
  <si>
    <t>滷</t>
    <phoneticPr fontId="65" type="noConversion"/>
  </si>
  <si>
    <t>Q冰薯 80g</t>
  </si>
  <si>
    <t>CAS青花菜 35g+ CAS白花菜 30g+ 枸杞 1g</t>
  </si>
  <si>
    <t>台北有機荷葉白菜 60g</t>
  </si>
  <si>
    <t>Q青木瓜厚片 20g+ CAS肉絲 8g+ 嫩薑絲 1g</t>
  </si>
  <si>
    <t>23(五)</t>
  </si>
  <si>
    <t xml:space="preserve"> CAS肉片 56g+ Q蕃茄中丁 20g+ Q洋蔥中丁 20g+九層塔葉 2g+ 蒜碎 1g</t>
  </si>
  <si>
    <t>煮</t>
    <phoneticPr fontId="12" type="noConversion"/>
  </si>
  <si>
    <t>小瓜雞丁</t>
  </si>
  <si>
    <t xml:space="preserve"> TAP小黃瓜圓片0.5cm 35g+ CAS帶皮胸丁 15g+ 素雞切片 15g+蒜碎 1g</t>
  </si>
  <si>
    <t xml:space="preserve"> Q高麗菜片 63g+Q木耳絲 10g+ 蒜碎 1g</t>
  </si>
  <si>
    <t>炒</t>
    <phoneticPr fontId="65" type="noConversion"/>
  </si>
  <si>
    <t>小白菜段 70g</t>
    <phoneticPr fontId="12" type="noConversion"/>
  </si>
  <si>
    <t xml:space="preserve"> Q金針菇 10g+ Q杏鮑菇中丁 10g+薑絲 1g</t>
  </si>
  <si>
    <t>26(一)</t>
  </si>
  <si>
    <t>咖哩拌麵</t>
    <phoneticPr fontId="65" type="noConversion"/>
  </si>
  <si>
    <t>烏龍麵 80g+ Q馬鈴薯小丁 25g+ Q洋蔥小丁 15g+ Q紅蘿蔔小丁 10g</t>
  </si>
  <si>
    <t>滷蛋豆干</t>
  </si>
  <si>
    <t>滷蛋 50g+ 大溪黑豆干 20g</t>
  </si>
  <si>
    <t>滷</t>
    <phoneticPr fontId="65" type="noConversion"/>
  </si>
  <si>
    <t>CAS高麗菜包65g</t>
    <phoneticPr fontId="65" type="noConversion"/>
  </si>
  <si>
    <t>奇美</t>
    <phoneticPr fontId="65" type="noConversion"/>
  </si>
  <si>
    <t>蒸</t>
    <phoneticPr fontId="65" type="noConversion"/>
  </si>
  <si>
    <t>Q山東大白菜粗片 77g+ Q紅蘿蔔絲 3g</t>
  </si>
  <si>
    <t>炒</t>
    <phoneticPr fontId="65" type="noConversion"/>
  </si>
  <si>
    <t>臺北有機白莧菜 60g</t>
    <phoneticPr fontId="12" type="noConversion"/>
  </si>
  <si>
    <t xml:space="preserve"> Q白蘿蔔小丁 34g+嫩薑絲 1g</t>
  </si>
  <si>
    <t>履歷豆漿</t>
  </si>
  <si>
    <t>豆漿 175g</t>
  </si>
  <si>
    <t>27(二)</t>
  </si>
  <si>
    <t>青醬燉豬</t>
  </si>
  <si>
    <t>CAS肉角 63g+ Q馬鈴薯中丁 34g+ 洋菇片罐 3g</t>
  </si>
  <si>
    <t>燉</t>
    <phoneticPr fontId="65" type="noConversion"/>
  </si>
  <si>
    <t>香酥魚塊X2</t>
    <phoneticPr fontId="65" type="noConversion"/>
  </si>
  <si>
    <t>Q虱目魚塊900入 40g</t>
  </si>
  <si>
    <t>丸揚</t>
    <phoneticPr fontId="65" type="noConversion"/>
  </si>
  <si>
    <t>炸</t>
    <phoneticPr fontId="65" type="noConversion"/>
  </si>
  <si>
    <t xml:space="preserve"> Q竹筍片 45g+ CAS肉絲 8g+Q紅蘿蔔片 3g+ Q木耳片</t>
  </si>
  <si>
    <t>台北有機油江菜 60g</t>
    <phoneticPr fontId="12" type="noConversion"/>
  </si>
  <si>
    <t xml:space="preserve"> 冬瓜糖10斤 6g+山粉圓 3g</t>
  </si>
  <si>
    <t>29(四)</t>
  </si>
  <si>
    <t xml:space="preserve"> 履歷白米 80g+五穀米 3g</t>
  </si>
  <si>
    <t>CAS雞排4 150g</t>
  </si>
  <si>
    <t>紅蘿蔔炒蛋</t>
  </si>
  <si>
    <t xml:space="preserve"> TAP紅蘿蔔絲 28g+ CAS液蛋 22g+Q洋蔥小丁 12g</t>
  </si>
  <si>
    <t xml:space="preserve"> Q高麗菜片 65g+ Q紅椒粗絲 2g+ 蒜碎 1g+乾木耳絲</t>
  </si>
  <si>
    <t>炒</t>
    <phoneticPr fontId="65" type="noConversion"/>
  </si>
  <si>
    <t>台北有機小白菜 60g</t>
  </si>
  <si>
    <t xml:space="preserve"> CAS玉米粒 22g+Q白蘿蔔小丁 12g+ Q紅蘿蔔小丁 3g</t>
  </si>
  <si>
    <t>30(五)</t>
  </si>
  <si>
    <t xml:space="preserve"> CAS肉片 48g+ Q洋蔥粗條 33g+蒜泥 3g</t>
  </si>
  <si>
    <t>家常豆腐</t>
  </si>
  <si>
    <t xml:space="preserve"> 薄豆腐中丁4.5kg 38g+ CAS豬絞肉 8g+Q紅蘿蔔片 3g+ Q木耳片 2g+ 酸菜絲 2g</t>
  </si>
  <si>
    <t xml:space="preserve"> TAP去皮南瓜中丁 35g+Q小黃瓜中丁 15g+ Q紅蘿蔔中丁 8g+ Q杏鮑菇大丁 5g</t>
  </si>
  <si>
    <t>油菜切段 60g</t>
  </si>
  <si>
    <t>Q竹筍粗絲 20g</t>
  </si>
  <si>
    <t>產品名稱</t>
    <phoneticPr fontId="8" type="noConversion"/>
  </si>
  <si>
    <t>肉品
原產地</t>
    <phoneticPr fontId="8" type="noConversion"/>
  </si>
  <si>
    <t>供應商名稱</t>
    <phoneticPr fontId="8" type="noConversion"/>
  </si>
  <si>
    <t>負責人
姓名</t>
    <phoneticPr fontId="8" type="noConversion"/>
  </si>
  <si>
    <t>公司住址</t>
    <phoneticPr fontId="8" type="noConversion"/>
  </si>
  <si>
    <t>連絡電話</t>
    <phoneticPr fontId="8" type="noConversion"/>
  </si>
  <si>
    <t>驗證標章
(CAS)</t>
    <phoneticPr fontId="8" type="noConversion"/>
  </si>
  <si>
    <t>豬肉</t>
    <phoneticPr fontId="8" type="noConversion"/>
  </si>
  <si>
    <t>台灣</t>
    <phoneticPr fontId="8" type="noConversion"/>
  </si>
  <si>
    <t>祥圃實業股份有限公司</t>
    <phoneticPr fontId="8" type="noConversion"/>
  </si>
  <si>
    <t>吳昆民</t>
    <phoneticPr fontId="8" type="noConversion"/>
  </si>
  <si>
    <t>臺北市中山區南京東路2段98號9樓之2</t>
    <phoneticPr fontId="8" type="noConversion"/>
  </si>
  <si>
    <t>02-25603566</t>
    <phoneticPr fontId="8" type="noConversion"/>
  </si>
  <si>
    <t>018002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</si>
</sst>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_-;\-* #,##0.00_-;_-* &quot;-&quot;??_-;_-@_-"/>
    <numFmt numFmtId="176" formatCode="m/d;@"/>
    <numFmt numFmtId="177" formatCode="0.0;[Red]0.0"/>
    <numFmt numFmtId="178" formatCode="0.0_);[Red]\(0.0\)"/>
  </numFmts>
  <fonts count="66">
    <font>
      <sz val="12"/>
      <color theme="1"/>
      <name val="新細明體"/>
      <family val="2"/>
      <charset val="136"/>
      <scheme val="minor"/>
    </font>
    <font>
      <sz val="7"/>
      <color rgb="FF000000"/>
      <name val="標楷體"/>
      <family val="4"/>
      <charset val="136"/>
    </font>
    <font>
      <sz val="11"/>
      <color rgb="FF000000"/>
      <name val="標楷體"/>
      <family val="4"/>
      <charset val="136"/>
    </font>
    <font>
      <sz val="4"/>
      <color rgb="FF000000"/>
      <name val="標楷體"/>
      <family val="4"/>
      <charset val="136"/>
    </font>
    <font>
      <sz val="12"/>
      <color rgb="FF000000"/>
      <name val="標楷體"/>
      <family val="4"/>
      <charset val="136"/>
    </font>
    <font>
      <sz val="8"/>
      <color rgb="FF000000"/>
      <name val="標楷體"/>
      <family val="4"/>
      <charset val="136"/>
    </font>
    <font>
      <sz val="6"/>
      <color rgb="FF000000"/>
      <name val="標楷體"/>
      <family val="4"/>
      <charset val="136"/>
    </font>
    <font>
      <sz val="6.5"/>
      <color rgb="FF000000"/>
      <name val="標楷體"/>
      <family val="4"/>
      <charset val="136"/>
    </font>
    <font>
      <sz val="9"/>
      <name val="新細明體"/>
      <family val="2"/>
      <charset val="136"/>
      <scheme val="minor"/>
    </font>
    <font>
      <sz val="12"/>
      <name val="標楷體"/>
      <family val="4"/>
      <charset val="136"/>
    </font>
    <font>
      <sz val="10"/>
      <color rgb="FF000000"/>
      <name val="標楷體"/>
      <family val="4"/>
      <charset val="136"/>
    </font>
    <font>
      <sz val="5"/>
      <name val="標楷體"/>
      <family val="4"/>
      <charset val="136"/>
    </font>
    <font>
      <sz val="9"/>
      <name val="新細明體"/>
      <family val="1"/>
      <charset val="136"/>
    </font>
    <font>
      <sz val="8"/>
      <name val="標楷體"/>
      <family val="4"/>
      <charset val="136"/>
    </font>
    <font>
      <sz val="7"/>
      <name val="標楷體"/>
      <family val="4"/>
      <charset val="136"/>
    </font>
    <font>
      <sz val="6"/>
      <name val="標楷體"/>
      <family val="4"/>
      <charset val="136"/>
    </font>
    <font>
      <sz val="10"/>
      <name val="標楷體"/>
      <family val="4"/>
      <charset val="136"/>
    </font>
    <font>
      <sz val="24"/>
      <name val="新細明體"/>
      <family val="1"/>
      <charset val="136"/>
    </font>
    <font>
      <sz val="6"/>
      <color theme="1"/>
      <name val="標楷體"/>
      <family val="4"/>
      <charset val="136"/>
    </font>
    <font>
      <sz val="10"/>
      <color theme="1"/>
      <name val="標楷體"/>
      <family val="4"/>
      <charset val="136"/>
    </font>
    <font>
      <sz val="19"/>
      <color rgb="FF000000"/>
      <name val="標楷體"/>
      <family val="4"/>
      <charset val="136"/>
    </font>
    <font>
      <sz val="12"/>
      <color theme="1"/>
      <name val="標楷體"/>
      <family val="4"/>
      <charset val="136"/>
    </font>
    <font>
      <sz val="7"/>
      <color theme="1"/>
      <name val="標楷體"/>
      <family val="4"/>
      <charset val="136"/>
    </font>
    <font>
      <sz val="12"/>
      <color rgb="FFFF0000"/>
      <name val="新細明體"/>
      <family val="2"/>
      <charset val="136"/>
      <scheme val="minor"/>
    </font>
    <font>
      <sz val="12"/>
      <color rgb="FFFF0000"/>
      <name val="標楷體"/>
      <family val="4"/>
      <charset val="136"/>
    </font>
    <font>
      <sz val="7"/>
      <color rgb="FFFF0000"/>
      <name val="標楷體"/>
      <family val="4"/>
      <charset val="136"/>
    </font>
    <font>
      <sz val="12"/>
      <color rgb="FFFF0000"/>
      <name val="新細明體"/>
      <family val="1"/>
      <charset val="136"/>
      <scheme val="minor"/>
    </font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sz val="14"/>
      <color theme="1"/>
      <name val="新細明體"/>
      <family val="1"/>
      <charset val="136"/>
      <scheme val="minor"/>
    </font>
    <font>
      <sz val="28"/>
      <color theme="1"/>
      <name val="新細明體"/>
      <family val="1"/>
      <charset val="136"/>
      <scheme val="minor"/>
    </font>
    <font>
      <b/>
      <sz val="70"/>
      <name val="標楷體"/>
      <family val="4"/>
      <charset val="136"/>
    </font>
    <font>
      <sz val="9"/>
      <name val="細明體"/>
      <family val="3"/>
      <charset val="136"/>
    </font>
    <font>
      <sz val="70"/>
      <name val="標楷體"/>
      <family val="4"/>
      <charset val="136"/>
    </font>
    <font>
      <b/>
      <sz val="80"/>
      <name val="標楷體"/>
      <family val="4"/>
      <charset val="136"/>
    </font>
    <font>
      <sz val="15"/>
      <color theme="1"/>
      <name val="新細明體"/>
      <family val="1"/>
      <charset val="136"/>
      <scheme val="minor"/>
    </font>
    <font>
      <sz val="14"/>
      <color indexed="8"/>
      <name val="華康POP1體W5"/>
      <family val="5"/>
      <charset val="136"/>
    </font>
    <font>
      <sz val="12"/>
      <color indexed="8"/>
      <name val="華康POP1體W5"/>
      <family val="5"/>
      <charset val="136"/>
    </font>
    <font>
      <sz val="28"/>
      <color indexed="8"/>
      <name val="華康POP1體W5"/>
      <family val="5"/>
      <charset val="136"/>
    </font>
    <font>
      <b/>
      <sz val="72"/>
      <color rgb="FF1313ED"/>
      <name val="新細明體"/>
      <family val="1"/>
      <charset val="136"/>
      <scheme val="minor"/>
    </font>
    <font>
      <b/>
      <sz val="12"/>
      <color theme="3" tint="-0.249977111117893"/>
      <name val="新細明體"/>
      <family val="1"/>
      <charset val="136"/>
      <scheme val="minor"/>
    </font>
    <font>
      <sz val="12"/>
      <color indexed="8"/>
      <name val="新細明體"/>
      <family val="1"/>
      <charset val="136"/>
    </font>
    <font>
      <b/>
      <sz val="22"/>
      <name val="標楷體"/>
      <family val="4"/>
      <charset val="136"/>
    </font>
    <font>
      <b/>
      <sz val="14"/>
      <name val="標楷體"/>
      <family val="4"/>
      <charset val="136"/>
    </font>
    <font>
      <sz val="6"/>
      <color indexed="8"/>
      <name val="標楷體"/>
      <family val="4"/>
      <charset val="136"/>
    </font>
    <font>
      <sz val="6"/>
      <color indexed="8"/>
      <name val="華康中圓體"/>
      <family val="3"/>
      <charset val="136"/>
    </font>
    <font>
      <b/>
      <sz val="24"/>
      <name val="新細明體"/>
      <family val="1"/>
      <charset val="136"/>
      <scheme val="major"/>
    </font>
    <font>
      <sz val="72"/>
      <name val="標楷體"/>
      <family val="4"/>
      <charset val="136"/>
    </font>
    <font>
      <sz val="22"/>
      <name val="標楷體"/>
      <family val="4"/>
      <charset val="136"/>
    </font>
    <font>
      <b/>
      <sz val="26"/>
      <name val="標楷體"/>
      <family val="4"/>
      <charset val="136"/>
    </font>
    <font>
      <b/>
      <sz val="24"/>
      <name val="華康中圓體"/>
      <family val="3"/>
      <charset val="136"/>
    </font>
    <font>
      <sz val="72"/>
      <color theme="1"/>
      <name val="標楷體"/>
      <family val="4"/>
      <charset val="136"/>
    </font>
    <font>
      <sz val="26"/>
      <name val="標楷體"/>
      <family val="4"/>
      <charset val="136"/>
    </font>
    <font>
      <sz val="26"/>
      <color theme="1"/>
      <name val="標楷體"/>
      <family val="4"/>
      <charset val="136"/>
    </font>
    <font>
      <sz val="72"/>
      <name val="標楷體"/>
      <family val="1"/>
      <charset val="136"/>
    </font>
    <font>
      <sz val="66"/>
      <name val="標楷體"/>
      <family val="4"/>
      <charset val="136"/>
    </font>
    <font>
      <sz val="18"/>
      <name val="華康中特圓體"/>
      <family val="3"/>
      <charset val="136"/>
    </font>
    <font>
      <sz val="18"/>
      <color theme="1"/>
      <name val="新細明體"/>
      <family val="1"/>
      <charset val="136"/>
      <scheme val="minor"/>
    </font>
    <font>
      <sz val="12"/>
      <name val="新細明體"/>
      <family val="1"/>
      <charset val="136"/>
      <scheme val="minor"/>
    </font>
    <font>
      <sz val="10"/>
      <color indexed="8"/>
      <name val="新細明體"/>
      <family val="1"/>
      <charset val="136"/>
    </font>
    <font>
      <sz val="20"/>
      <name val="新細明體"/>
      <family val="1"/>
      <charset val="136"/>
      <scheme val="major"/>
    </font>
    <font>
      <sz val="38"/>
      <name val="標楷體"/>
      <family val="4"/>
      <charset val="136"/>
    </font>
    <font>
      <sz val="15"/>
      <name val="新細明體"/>
      <family val="1"/>
      <charset val="136"/>
      <scheme val="major"/>
    </font>
    <font>
      <sz val="14"/>
      <name val="標楷體"/>
      <family val="4"/>
      <charset val="136"/>
    </font>
    <font>
      <sz val="9"/>
      <name val="新細明體"/>
      <family val="1"/>
      <charset val="136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8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rgb="FFFFFFFF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rgb="FFFFFFF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FFFFFF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FFFF"/>
      </top>
      <bottom style="thin">
        <color indexed="64"/>
      </bottom>
      <diagonal/>
    </border>
    <border>
      <left style="thin">
        <color indexed="64"/>
      </left>
      <right/>
      <top/>
      <bottom style="medium">
        <color rgb="FFFFFFFF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rgb="FFFFFFFF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8">
    <xf numFmtId="0" fontId="0" fillId="0" borderId="0">
      <alignment vertical="center"/>
    </xf>
    <xf numFmtId="0" fontId="27" fillId="0" borderId="0">
      <alignment vertical="center"/>
    </xf>
    <xf numFmtId="0" fontId="29" fillId="0" borderId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</cellStyleXfs>
  <cellXfs count="395">
    <xf numFmtId="0" fontId="0" fillId="0" borderId="0" xfId="0">
      <alignment vertical="center"/>
    </xf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15" fillId="0" borderId="0" xfId="0" applyFont="1" applyFill="1" applyAlignment="1">
      <alignment vertical="center" wrapText="1"/>
    </xf>
    <xf numFmtId="0" fontId="16" fillId="0" borderId="15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vertical="center" wrapText="1"/>
    </xf>
    <xf numFmtId="0" fontId="0" fillId="0" borderId="18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0" xfId="0" applyFont="1" applyBorder="1">
      <alignment vertical="center"/>
    </xf>
    <xf numFmtId="0" fontId="0" fillId="0" borderId="16" xfId="0" applyFont="1" applyBorder="1">
      <alignment vertical="center"/>
    </xf>
    <xf numFmtId="0" fontId="0" fillId="0" borderId="16" xfId="0" applyFont="1" applyBorder="1" applyAlignment="1">
      <alignment vertical="center" wrapText="1"/>
    </xf>
    <xf numFmtId="0" fontId="0" fillId="0" borderId="21" xfId="0" applyFont="1" applyBorder="1" applyAlignment="1">
      <alignment horizontal="center" vertical="center"/>
    </xf>
    <xf numFmtId="0" fontId="0" fillId="0" borderId="22" xfId="0" applyFont="1" applyBorder="1">
      <alignment vertical="center"/>
    </xf>
    <xf numFmtId="0" fontId="0" fillId="0" borderId="23" xfId="0" applyFont="1" applyBorder="1">
      <alignment vertical="center"/>
    </xf>
    <xf numFmtId="0" fontId="0" fillId="0" borderId="23" xfId="0" applyFont="1" applyBorder="1" applyAlignment="1">
      <alignment vertical="center" wrapText="1"/>
    </xf>
    <xf numFmtId="0" fontId="0" fillId="0" borderId="3" xfId="0" applyFont="1" applyBorder="1" applyAlignment="1">
      <alignment horizontal="center" vertical="center"/>
    </xf>
    <xf numFmtId="0" fontId="0" fillId="0" borderId="16" xfId="0" applyFont="1" applyFill="1" applyBorder="1" applyAlignment="1">
      <alignment vertical="center" wrapText="1"/>
    </xf>
    <xf numFmtId="0" fontId="0" fillId="0" borderId="16" xfId="0" applyFont="1" applyFill="1" applyBorder="1">
      <alignment vertical="center"/>
    </xf>
    <xf numFmtId="0" fontId="0" fillId="0" borderId="23" xfId="0" applyFont="1" applyFill="1" applyBorder="1" applyAlignment="1">
      <alignment vertical="center" wrapText="1"/>
    </xf>
    <xf numFmtId="0" fontId="13" fillId="0" borderId="17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vertical="center" shrinkToFit="1"/>
    </xf>
    <xf numFmtId="0" fontId="6" fillId="0" borderId="4" xfId="0" applyFont="1" applyBorder="1" applyAlignment="1">
      <alignment horizontal="center" vertical="center" shrinkToFit="1"/>
    </xf>
    <xf numFmtId="0" fontId="6" fillId="0" borderId="5" xfId="0" applyFont="1" applyBorder="1" applyAlignment="1">
      <alignment horizontal="center" vertical="center" shrinkToFit="1"/>
    </xf>
    <xf numFmtId="0" fontId="1" fillId="0" borderId="6" xfId="0" applyFont="1" applyBorder="1" applyAlignment="1">
      <alignment horizontal="center" vertical="center" shrinkToFit="1"/>
    </xf>
    <xf numFmtId="0" fontId="6" fillId="0" borderId="6" xfId="0" applyFont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0" borderId="25" xfId="0" applyFont="1" applyBorder="1" applyAlignment="1">
      <alignment horizontal="center" vertical="center" shrinkToFit="1"/>
    </xf>
    <xf numFmtId="0" fontId="6" fillId="0" borderId="21" xfId="0" applyFont="1" applyBorder="1" applyAlignment="1">
      <alignment horizontal="center" vertical="center" shrinkToFit="1"/>
    </xf>
    <xf numFmtId="0" fontId="6" fillId="2" borderId="21" xfId="0" applyFont="1" applyFill="1" applyBorder="1" applyAlignment="1">
      <alignment horizontal="center" vertical="center" shrinkToFit="1"/>
    </xf>
    <xf numFmtId="0" fontId="5" fillId="0" borderId="29" xfId="0" applyFont="1" applyBorder="1" applyAlignment="1">
      <alignment horizontal="center" vertical="center" shrinkToFit="1"/>
    </xf>
    <xf numFmtId="0" fontId="5" fillId="0" borderId="31" xfId="0" applyFont="1" applyBorder="1" applyAlignment="1">
      <alignment horizontal="center" vertical="center" shrinkToFit="1"/>
    </xf>
    <xf numFmtId="0" fontId="5" fillId="0" borderId="27" xfId="0" applyFont="1" applyBorder="1" applyAlignment="1">
      <alignment horizontal="center" vertical="center" shrinkToFit="1"/>
    </xf>
    <xf numFmtId="0" fontId="5" fillId="0" borderId="32" xfId="0" applyFont="1" applyBorder="1" applyAlignment="1">
      <alignment horizontal="center" vertical="center" shrinkToFit="1"/>
    </xf>
    <xf numFmtId="0" fontId="5" fillId="0" borderId="33" xfId="0" applyFont="1" applyBorder="1" applyAlignment="1">
      <alignment horizontal="center" vertical="center" shrinkToFit="1"/>
    </xf>
    <xf numFmtId="0" fontId="5" fillId="2" borderId="34" xfId="0" applyFont="1" applyFill="1" applyBorder="1" applyAlignment="1">
      <alignment horizontal="center" vertical="center" shrinkToFit="1"/>
    </xf>
    <xf numFmtId="0" fontId="5" fillId="2" borderId="27" xfId="0" applyFont="1" applyFill="1" applyBorder="1" applyAlignment="1">
      <alignment horizontal="center" vertical="center" shrinkToFit="1"/>
    </xf>
    <xf numFmtId="0" fontId="5" fillId="2" borderId="31" xfId="0" applyFont="1" applyFill="1" applyBorder="1" applyAlignment="1">
      <alignment horizontal="center" vertical="center" shrinkToFit="1"/>
    </xf>
    <xf numFmtId="0" fontId="10" fillId="0" borderId="35" xfId="0" applyFont="1" applyBorder="1" applyAlignment="1">
      <alignment horizontal="center" vertical="center" shrinkToFit="1"/>
    </xf>
    <xf numFmtId="0" fontId="5" fillId="0" borderId="36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center" vertical="center" shrinkToFit="1"/>
    </xf>
    <xf numFmtId="0" fontId="5" fillId="0" borderId="37" xfId="0" applyFont="1" applyBorder="1" applyAlignment="1">
      <alignment horizontal="center" vertical="center" shrinkToFit="1"/>
    </xf>
    <xf numFmtId="0" fontId="5" fillId="0" borderId="38" xfId="0" applyFont="1" applyBorder="1" applyAlignment="1">
      <alignment horizontal="center" vertical="center" shrinkToFit="1"/>
    </xf>
    <xf numFmtId="0" fontId="5" fillId="0" borderId="39" xfId="0" applyFont="1" applyBorder="1" applyAlignment="1">
      <alignment horizontal="center" vertical="center" shrinkToFit="1"/>
    </xf>
    <xf numFmtId="0" fontId="5" fillId="2" borderId="40" xfId="0" applyFont="1" applyFill="1" applyBorder="1" applyAlignment="1">
      <alignment horizontal="center" vertical="center" shrinkToFit="1"/>
    </xf>
    <xf numFmtId="0" fontId="5" fillId="2" borderId="16" xfId="0" applyFont="1" applyFill="1" applyBorder="1" applyAlignment="1">
      <alignment horizontal="center" vertical="center" shrinkToFit="1"/>
    </xf>
    <xf numFmtId="0" fontId="5" fillId="2" borderId="37" xfId="0" applyFont="1" applyFill="1" applyBorder="1" applyAlignment="1">
      <alignment horizontal="center" vertical="center" shrinkToFit="1"/>
    </xf>
    <xf numFmtId="0" fontId="2" fillId="0" borderId="41" xfId="0" applyFont="1" applyBorder="1" applyAlignment="1">
      <alignment horizontal="center" vertical="center" shrinkToFit="1"/>
    </xf>
    <xf numFmtId="0" fontId="4" fillId="0" borderId="42" xfId="0" applyFont="1" applyBorder="1" applyAlignment="1">
      <alignment horizontal="center" vertical="center" shrinkToFit="1"/>
    </xf>
    <xf numFmtId="0" fontId="1" fillId="0" borderId="28" xfId="0" applyFont="1" applyBorder="1" applyAlignment="1">
      <alignment horizontal="center" vertical="center" shrinkToFit="1"/>
    </xf>
    <xf numFmtId="0" fontId="4" fillId="0" borderId="43" xfId="0" applyFont="1" applyBorder="1" applyAlignment="1">
      <alignment horizontal="center" vertical="center" shrinkToFit="1"/>
    </xf>
    <xf numFmtId="0" fontId="4" fillId="0" borderId="0" xfId="0" applyFont="1" applyBorder="1" applyAlignment="1">
      <alignment horizontal="center" vertical="center" shrinkToFit="1"/>
    </xf>
    <xf numFmtId="0" fontId="4" fillId="2" borderId="0" xfId="0" applyFont="1" applyFill="1" applyBorder="1" applyAlignment="1">
      <alignment horizontal="center" vertical="center" shrinkToFit="1"/>
    </xf>
    <xf numFmtId="0" fontId="1" fillId="2" borderId="28" xfId="0" applyFont="1" applyFill="1" applyBorder="1" applyAlignment="1">
      <alignment horizontal="center" vertical="center" shrinkToFit="1"/>
    </xf>
    <xf numFmtId="0" fontId="4" fillId="2" borderId="43" xfId="0" applyFont="1" applyFill="1" applyBorder="1" applyAlignment="1">
      <alignment horizontal="center" vertical="center" shrinkToFit="1"/>
    </xf>
    <xf numFmtId="0" fontId="1" fillId="0" borderId="44" xfId="0" applyFont="1" applyBorder="1" applyAlignment="1">
      <alignment horizontal="center" vertical="center" shrinkToFit="1"/>
    </xf>
    <xf numFmtId="0" fontId="4" fillId="0" borderId="36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4" fillId="0" borderId="37" xfId="0" applyFont="1" applyBorder="1" applyAlignment="1">
      <alignment horizontal="center" vertical="center" shrinkToFit="1"/>
    </xf>
    <xf numFmtId="0" fontId="1" fillId="0" borderId="16" xfId="0" applyFont="1" applyBorder="1" applyAlignment="1">
      <alignment horizontal="center" vertical="center" shrinkToFit="1"/>
    </xf>
    <xf numFmtId="0" fontId="4" fillId="0" borderId="38" xfId="0" applyFont="1" applyBorder="1" applyAlignment="1">
      <alignment horizontal="center" vertical="center" shrinkToFit="1"/>
    </xf>
    <xf numFmtId="0" fontId="1" fillId="0" borderId="39" xfId="0" applyFont="1" applyBorder="1" applyAlignment="1">
      <alignment horizontal="center" vertical="center" shrinkToFit="1"/>
    </xf>
    <xf numFmtId="0" fontId="4" fillId="2" borderId="38" xfId="0" applyFont="1" applyFill="1" applyBorder="1" applyAlignment="1">
      <alignment horizontal="center" vertical="center" shrinkToFit="1"/>
    </xf>
    <xf numFmtId="0" fontId="1" fillId="2" borderId="16" xfId="0" applyFont="1" applyFill="1" applyBorder="1" applyAlignment="1">
      <alignment horizontal="center" vertical="center" shrinkToFit="1"/>
    </xf>
    <xf numFmtId="0" fontId="7" fillId="0" borderId="16" xfId="0" applyFont="1" applyBorder="1" applyAlignment="1">
      <alignment horizontal="center" vertical="center" shrinkToFit="1"/>
    </xf>
    <xf numFmtId="0" fontId="4" fillId="2" borderId="37" xfId="0" applyFont="1" applyFill="1" applyBorder="1" applyAlignment="1">
      <alignment horizontal="center" vertical="center" shrinkToFit="1"/>
    </xf>
    <xf numFmtId="0" fontId="1" fillId="0" borderId="41" xfId="0" applyFont="1" applyBorder="1" applyAlignment="1">
      <alignment horizontal="center" vertical="center" shrinkToFit="1"/>
    </xf>
    <xf numFmtId="0" fontId="1" fillId="0" borderId="42" xfId="0" applyFont="1" applyBorder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1" fillId="2" borderId="0" xfId="0" applyFont="1" applyFill="1" applyBorder="1" applyAlignment="1">
      <alignment horizontal="center" vertical="center" shrinkToFit="1"/>
    </xf>
    <xf numFmtId="0" fontId="2" fillId="2" borderId="37" xfId="0" applyFont="1" applyFill="1" applyBorder="1" applyAlignment="1">
      <alignment horizontal="center" vertical="center" shrinkToFit="1"/>
    </xf>
    <xf numFmtId="0" fontId="6" fillId="0" borderId="41" xfId="0" applyFont="1" applyBorder="1" applyAlignment="1">
      <alignment horizontal="center" vertical="center" shrinkToFit="1"/>
    </xf>
    <xf numFmtId="0" fontId="6" fillId="0" borderId="0" xfId="0" applyFont="1" applyBorder="1" applyAlignment="1">
      <alignment horizontal="center" vertical="center" shrinkToFit="1"/>
    </xf>
    <xf numFmtId="0" fontId="6" fillId="0" borderId="28" xfId="0" applyFont="1" applyBorder="1" applyAlignment="1">
      <alignment horizontal="center" vertical="center" shrinkToFit="1"/>
    </xf>
    <xf numFmtId="0" fontId="6" fillId="2" borderId="0" xfId="0" applyFont="1" applyFill="1" applyBorder="1" applyAlignment="1">
      <alignment horizontal="center" vertical="center" shrinkToFit="1"/>
    </xf>
    <xf numFmtId="0" fontId="6" fillId="2" borderId="28" xfId="0" applyFont="1" applyFill="1" applyBorder="1" applyAlignment="1">
      <alignment horizontal="center" vertical="center" shrinkToFit="1"/>
    </xf>
    <xf numFmtId="0" fontId="6" fillId="0" borderId="43" xfId="0" applyFont="1" applyBorder="1" applyAlignment="1">
      <alignment horizontal="center" vertical="center" shrinkToFit="1"/>
    </xf>
    <xf numFmtId="0" fontId="6" fillId="2" borderId="43" xfId="0" applyFont="1" applyFill="1" applyBorder="1" applyAlignment="1">
      <alignment horizontal="center" vertical="center" shrinkToFit="1"/>
    </xf>
    <xf numFmtId="0" fontId="6" fillId="0" borderId="44" xfId="0" applyFont="1" applyBorder="1" applyAlignment="1">
      <alignment horizontal="center" vertical="center" shrinkToFit="1"/>
    </xf>
    <xf numFmtId="0" fontId="6" fillId="0" borderId="36" xfId="0" applyFont="1" applyBorder="1" applyAlignment="1">
      <alignment vertical="center" shrinkToFit="1"/>
    </xf>
    <xf numFmtId="0" fontId="6" fillId="0" borderId="37" xfId="0" applyFont="1" applyBorder="1" applyAlignment="1">
      <alignment vertical="center" shrinkToFit="1"/>
    </xf>
    <xf numFmtId="0" fontId="6" fillId="0" borderId="38" xfId="0" applyFont="1" applyBorder="1" applyAlignment="1">
      <alignment vertical="center" shrinkToFit="1"/>
    </xf>
    <xf numFmtId="0" fontId="6" fillId="0" borderId="39" xfId="0" applyFont="1" applyBorder="1" applyAlignment="1">
      <alignment horizontal="center" vertical="center" shrinkToFit="1"/>
    </xf>
    <xf numFmtId="0" fontId="6" fillId="0" borderId="39" xfId="0" applyFont="1" applyBorder="1" applyAlignment="1">
      <alignment vertical="center" shrinkToFit="1"/>
    </xf>
    <xf numFmtId="0" fontId="6" fillId="2" borderId="38" xfId="0" applyFont="1" applyFill="1" applyBorder="1" applyAlignment="1">
      <alignment vertical="center" shrinkToFit="1"/>
    </xf>
    <xf numFmtId="0" fontId="6" fillId="2" borderId="16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vertical="center" shrinkToFit="1"/>
    </xf>
    <xf numFmtId="0" fontId="6" fillId="0" borderId="16" xfId="0" applyFont="1" applyBorder="1" applyAlignment="1">
      <alignment vertical="center" shrinkToFit="1"/>
    </xf>
    <xf numFmtId="0" fontId="6" fillId="2" borderId="16" xfId="0" applyFont="1" applyFill="1" applyBorder="1" applyAlignment="1">
      <alignment vertical="center" shrinkToFit="1"/>
    </xf>
    <xf numFmtId="0" fontId="6" fillId="0" borderId="23" xfId="0" applyFont="1" applyBorder="1" applyAlignment="1">
      <alignment vertical="center" shrinkToFit="1"/>
    </xf>
    <xf numFmtId="0" fontId="6" fillId="0" borderId="42" xfId="0" applyFont="1" applyBorder="1" applyAlignment="1">
      <alignment horizontal="center" vertical="center" shrinkToFit="1"/>
    </xf>
    <xf numFmtId="0" fontId="18" fillId="0" borderId="36" xfId="0" applyFont="1" applyBorder="1" applyAlignment="1">
      <alignment horizontal="right" vertical="center" shrinkToFit="1"/>
    </xf>
    <xf numFmtId="0" fontId="18" fillId="0" borderId="37" xfId="0" applyFont="1" applyBorder="1" applyAlignment="1">
      <alignment horizontal="right" vertical="center" shrinkToFit="1"/>
    </xf>
    <xf numFmtId="0" fontId="18" fillId="0" borderId="38" xfId="0" applyFont="1" applyBorder="1" applyAlignment="1">
      <alignment horizontal="right" vertical="center" shrinkToFit="1"/>
    </xf>
    <xf numFmtId="0" fontId="18" fillId="2" borderId="38" xfId="0" applyFont="1" applyFill="1" applyBorder="1" applyAlignment="1">
      <alignment horizontal="right" vertical="center" shrinkToFit="1"/>
    </xf>
    <xf numFmtId="0" fontId="18" fillId="2" borderId="37" xfId="0" applyFont="1" applyFill="1" applyBorder="1" applyAlignment="1">
      <alignment horizontal="right" vertical="center" shrinkToFit="1"/>
    </xf>
    <xf numFmtId="0" fontId="19" fillId="0" borderId="0" xfId="0" applyFont="1" applyAlignment="1">
      <alignment vertical="center" shrinkToFit="1"/>
    </xf>
    <xf numFmtId="0" fontId="21" fillId="0" borderId="0" xfId="0" applyFont="1" applyAlignment="1">
      <alignment vertical="center" shrinkToFit="1"/>
    </xf>
    <xf numFmtId="0" fontId="18" fillId="0" borderId="0" xfId="0" applyFont="1" applyAlignment="1">
      <alignment vertical="center" shrinkToFit="1"/>
    </xf>
    <xf numFmtId="0" fontId="21" fillId="0" borderId="28" xfId="0" applyFont="1" applyBorder="1" applyAlignment="1">
      <alignment vertical="center" shrinkToFit="1"/>
    </xf>
    <xf numFmtId="0" fontId="18" fillId="0" borderId="23" xfId="0" applyFont="1" applyBorder="1" applyAlignment="1">
      <alignment horizontal="right" vertical="center" shrinkToFit="1"/>
    </xf>
    <xf numFmtId="0" fontId="21" fillId="0" borderId="0" xfId="0" applyFont="1" applyAlignment="1">
      <alignment vertical="center" wrapText="1"/>
    </xf>
    <xf numFmtId="0" fontId="5" fillId="0" borderId="45" xfId="0" applyFont="1" applyBorder="1" applyAlignment="1">
      <alignment horizontal="center" vertical="center" shrinkToFit="1"/>
    </xf>
    <xf numFmtId="0" fontId="2" fillId="0" borderId="45" xfId="0" applyFont="1" applyBorder="1" applyAlignment="1">
      <alignment horizontal="center" vertical="center" shrinkToFit="1"/>
    </xf>
    <xf numFmtId="0" fontId="5" fillId="0" borderId="46" xfId="0" applyFont="1" applyBorder="1" applyAlignment="1">
      <alignment horizontal="center" vertical="center" shrinkToFit="1"/>
    </xf>
    <xf numFmtId="0" fontId="10" fillId="0" borderId="23" xfId="0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0" fontId="6" fillId="0" borderId="23" xfId="0" applyFont="1" applyBorder="1" applyAlignment="1">
      <alignment horizontal="center" vertical="center" shrinkToFit="1"/>
    </xf>
    <xf numFmtId="0" fontId="4" fillId="0" borderId="47" xfId="0" applyFont="1" applyBorder="1" applyAlignment="1">
      <alignment horizontal="center" vertical="center" shrinkToFit="1"/>
    </xf>
    <xf numFmtId="0" fontId="4" fillId="0" borderId="48" xfId="0" applyFont="1" applyBorder="1" applyAlignment="1">
      <alignment horizontal="center" vertical="center" shrinkToFit="1"/>
    </xf>
    <xf numFmtId="0" fontId="1" fillId="0" borderId="48" xfId="0" applyFont="1" applyBorder="1" applyAlignment="1">
      <alignment horizontal="center" vertical="center" shrinkToFit="1"/>
    </xf>
    <xf numFmtId="0" fontId="6" fillId="0" borderId="48" xfId="0" applyFont="1" applyBorder="1" applyAlignment="1">
      <alignment horizontal="center" vertical="center" shrinkToFit="1"/>
    </xf>
    <xf numFmtId="0" fontId="6" fillId="0" borderId="48" xfId="0" applyFont="1" applyBorder="1" applyAlignment="1">
      <alignment vertical="center" shrinkToFit="1"/>
    </xf>
    <xf numFmtId="0" fontId="6" fillId="0" borderId="49" xfId="0" applyFont="1" applyBorder="1" applyAlignment="1">
      <alignment horizontal="center" vertical="center" shrinkToFit="1"/>
    </xf>
    <xf numFmtId="0" fontId="3" fillId="0" borderId="45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22" fillId="0" borderId="28" xfId="0" applyFont="1" applyBorder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5" fillId="0" borderId="28" xfId="0" applyFont="1" applyBorder="1" applyAlignment="1">
      <alignment horizontal="center" vertical="center" shrinkToFit="1"/>
    </xf>
    <xf numFmtId="0" fontId="4" fillId="2" borderId="40" xfId="0" applyFont="1" applyFill="1" applyBorder="1" applyAlignment="1">
      <alignment horizontal="center" vertical="center" shrinkToFit="1"/>
    </xf>
    <xf numFmtId="0" fontId="4" fillId="0" borderId="38" xfId="0" applyFont="1" applyBorder="1" applyAlignment="1">
      <alignment horizontal="center" vertical="center" wrapText="1"/>
    </xf>
    <xf numFmtId="0" fontId="1" fillId="0" borderId="50" xfId="0" applyFont="1" applyBorder="1" applyAlignment="1">
      <alignment horizontal="center" vertical="center" shrinkToFit="1"/>
    </xf>
    <xf numFmtId="0" fontId="24" fillId="0" borderId="0" xfId="0" applyFont="1" applyBorder="1" applyAlignment="1">
      <alignment horizontal="center" vertical="center" shrinkToFit="1"/>
    </xf>
    <xf numFmtId="0" fontId="25" fillId="0" borderId="28" xfId="0" applyFont="1" applyBorder="1" applyAlignment="1">
      <alignment horizontal="center" vertical="center" shrinkToFit="1"/>
    </xf>
    <xf numFmtId="0" fontId="23" fillId="0" borderId="20" xfId="0" applyFont="1" applyBorder="1">
      <alignment vertical="center"/>
    </xf>
    <xf numFmtId="0" fontId="23" fillId="0" borderId="16" xfId="0" applyFont="1" applyBorder="1">
      <alignment vertical="center"/>
    </xf>
    <xf numFmtId="0" fontId="26" fillId="0" borderId="16" xfId="0" applyFont="1" applyBorder="1" applyAlignment="1">
      <alignment vertical="center" wrapText="1"/>
    </xf>
    <xf numFmtId="0" fontId="26" fillId="0" borderId="16" xfId="0" applyFont="1" applyFill="1" applyBorder="1" applyAlignment="1">
      <alignment vertical="center" wrapText="1"/>
    </xf>
    <xf numFmtId="0" fontId="26" fillId="0" borderId="21" xfId="0" applyFont="1" applyBorder="1" applyAlignment="1">
      <alignment horizontal="center" vertical="center"/>
    </xf>
    <xf numFmtId="0" fontId="26" fillId="0" borderId="0" xfId="0" applyFont="1">
      <alignment vertical="center"/>
    </xf>
    <xf numFmtId="0" fontId="4" fillId="0" borderId="51" xfId="0" applyFont="1" applyBorder="1" applyAlignment="1">
      <alignment horizontal="center" vertical="center" shrinkToFit="1"/>
    </xf>
    <xf numFmtId="0" fontId="1" fillId="0" borderId="52" xfId="0" applyFont="1" applyBorder="1" applyAlignment="1">
      <alignment horizontal="center" vertical="center" shrinkToFit="1"/>
    </xf>
    <xf numFmtId="0" fontId="4" fillId="0" borderId="53" xfId="0" applyFont="1" applyBorder="1" applyAlignment="1">
      <alignment horizontal="center" vertical="center" shrinkToFit="1"/>
    </xf>
    <xf numFmtId="0" fontId="1" fillId="0" borderId="54" xfId="0" applyFont="1" applyBorder="1" applyAlignment="1">
      <alignment horizontal="center" vertical="center" shrinkToFit="1"/>
    </xf>
    <xf numFmtId="0" fontId="4" fillId="3" borderId="55" xfId="0" applyFont="1" applyFill="1" applyBorder="1" applyAlignment="1">
      <alignment horizontal="center" vertical="center" shrinkToFit="1"/>
    </xf>
    <xf numFmtId="0" fontId="1" fillId="3" borderId="56" xfId="0" applyFont="1" applyFill="1" applyBorder="1" applyAlignment="1">
      <alignment horizontal="center" vertical="center" shrinkToFit="1"/>
    </xf>
    <xf numFmtId="0" fontId="1" fillId="0" borderId="38" xfId="0" applyFont="1" applyBorder="1" applyAlignment="1">
      <alignment horizontal="center" vertical="center" shrinkToFit="1"/>
    </xf>
    <xf numFmtId="0" fontId="4" fillId="0" borderId="6" xfId="0" applyFont="1" applyBorder="1" applyAlignment="1">
      <alignment horizontal="center" vertical="center" shrinkToFit="1"/>
    </xf>
    <xf numFmtId="0" fontId="4" fillId="0" borderId="57" xfId="0" applyFont="1" applyBorder="1" applyAlignment="1">
      <alignment horizontal="center" vertical="center" shrinkToFit="1"/>
    </xf>
    <xf numFmtId="0" fontId="1" fillId="0" borderId="30" xfId="0" applyFont="1" applyBorder="1" applyAlignment="1">
      <alignment horizontal="center" vertical="center" shrinkToFit="1"/>
    </xf>
    <xf numFmtId="0" fontId="24" fillId="3" borderId="58" xfId="0" applyFont="1" applyFill="1" applyBorder="1" applyAlignment="1">
      <alignment horizontal="center" vertical="center" shrinkToFit="1"/>
    </xf>
    <xf numFmtId="0" fontId="27" fillId="0" borderId="0" xfId="1">
      <alignment vertical="center"/>
    </xf>
    <xf numFmtId="0" fontId="27" fillId="0" borderId="0" xfId="1" applyAlignment="1">
      <alignment horizontal="center" vertical="center"/>
    </xf>
    <xf numFmtId="0" fontId="27" fillId="0" borderId="18" xfId="1" applyBorder="1" applyAlignment="1">
      <alignment horizontal="center" vertical="center"/>
    </xf>
    <xf numFmtId="0" fontId="27" fillId="0" borderId="19" xfId="1" applyBorder="1" applyAlignment="1">
      <alignment horizontal="center" vertical="center"/>
    </xf>
    <xf numFmtId="0" fontId="27" fillId="0" borderId="19" xfId="1" applyBorder="1" applyAlignment="1">
      <alignment horizontal="center" vertical="center" wrapText="1"/>
    </xf>
    <xf numFmtId="0" fontId="27" fillId="0" borderId="1" xfId="1" applyBorder="1" applyAlignment="1">
      <alignment horizontal="center" vertical="center" wrapText="1"/>
    </xf>
    <xf numFmtId="0" fontId="27" fillId="0" borderId="20" xfId="1" applyBorder="1">
      <alignment vertical="center"/>
    </xf>
    <xf numFmtId="0" fontId="27" fillId="0" borderId="16" xfId="1" applyBorder="1">
      <alignment vertical="center"/>
    </xf>
    <xf numFmtId="0" fontId="27" fillId="0" borderId="16" xfId="1" applyBorder="1" applyAlignment="1">
      <alignment vertical="center" wrapText="1"/>
    </xf>
    <xf numFmtId="0" fontId="27" fillId="0" borderId="21" xfId="1" applyBorder="1" applyAlignment="1">
      <alignment horizontal="center" vertical="center"/>
    </xf>
    <xf numFmtId="0" fontId="27" fillId="0" borderId="22" xfId="1" applyBorder="1">
      <alignment vertical="center"/>
    </xf>
    <xf numFmtId="0" fontId="27" fillId="0" borderId="23" xfId="1" applyBorder="1">
      <alignment vertical="center"/>
    </xf>
    <xf numFmtId="0" fontId="27" fillId="0" borderId="23" xfId="1" applyBorder="1" applyAlignment="1">
      <alignment vertical="center" wrapText="1"/>
    </xf>
    <xf numFmtId="0" fontId="27" fillId="0" borderId="3" xfId="1" applyBorder="1" applyAlignment="1">
      <alignment horizontal="center" vertical="center"/>
    </xf>
    <xf numFmtId="176" fontId="30" fillId="0" borderId="0" xfId="2" applyNumberFormat="1" applyFont="1" applyFill="1" applyBorder="1" applyAlignment="1">
      <alignment vertical="center" shrinkToFit="1"/>
    </xf>
    <xf numFmtId="0" fontId="29" fillId="0" borderId="0" xfId="2" applyFont="1" applyFill="1" applyBorder="1" applyAlignment="1">
      <alignment horizontal="center" vertical="center" shrinkToFit="1"/>
    </xf>
    <xf numFmtId="0" fontId="31" fillId="0" borderId="0" xfId="2" applyFont="1" applyFill="1" applyBorder="1" applyAlignment="1">
      <alignment horizontal="center" vertical="center" shrinkToFit="1"/>
    </xf>
    <xf numFmtId="0" fontId="30" fillId="0" borderId="0" xfId="2" applyFont="1" applyFill="1" applyBorder="1" applyAlignment="1">
      <alignment horizontal="center" vertical="center" wrapText="1" shrinkToFit="1"/>
    </xf>
    <xf numFmtId="0" fontId="29" fillId="0" borderId="0" xfId="2" applyFont="1" applyFill="1" applyBorder="1">
      <alignment vertical="center"/>
    </xf>
    <xf numFmtId="0" fontId="29" fillId="0" borderId="0" xfId="2" applyFont="1" applyFill="1">
      <alignment vertical="center"/>
    </xf>
    <xf numFmtId="0" fontId="30" fillId="0" borderId="0" xfId="2" applyFont="1" applyFill="1" applyBorder="1" applyAlignment="1">
      <alignment horizontal="center" vertical="center"/>
    </xf>
    <xf numFmtId="0" fontId="29" fillId="0" borderId="0" xfId="2" applyFont="1" applyFill="1" applyBorder="1" applyAlignment="1">
      <alignment horizontal="center" vertical="center"/>
    </xf>
    <xf numFmtId="0" fontId="31" fillId="0" borderId="0" xfId="2" applyFont="1" applyFill="1" applyBorder="1" applyAlignment="1">
      <alignment horizontal="center" vertical="center"/>
    </xf>
    <xf numFmtId="0" fontId="37" fillId="0" borderId="44" xfId="2" applyFont="1" applyFill="1" applyBorder="1" applyAlignment="1">
      <alignment horizontal="center" vertical="center"/>
    </xf>
    <xf numFmtId="0" fontId="38" fillId="0" borderId="44" xfId="2" applyFont="1" applyFill="1" applyBorder="1" applyAlignment="1">
      <alignment horizontal="center" vertical="center"/>
    </xf>
    <xf numFmtId="0" fontId="39" fillId="0" borderId="44" xfId="2" applyFont="1" applyFill="1" applyBorder="1" applyAlignment="1">
      <alignment horizontal="center" vertical="center"/>
    </xf>
    <xf numFmtId="0" fontId="40" fillId="4" borderId="44" xfId="2" applyFont="1" applyFill="1" applyBorder="1" applyAlignment="1">
      <alignment vertical="center" shrinkToFit="1"/>
    </xf>
    <xf numFmtId="0" fontId="41" fillId="4" borderId="44" xfId="2" applyFont="1" applyFill="1" applyBorder="1" applyAlignment="1">
      <alignment vertical="center" shrinkToFit="1"/>
    </xf>
    <xf numFmtId="0" fontId="29" fillId="0" borderId="44" xfId="2" applyNumberFormat="1" applyFont="1" applyFill="1" applyBorder="1">
      <alignment vertical="center"/>
    </xf>
    <xf numFmtId="0" fontId="29" fillId="0" borderId="44" xfId="2" applyFont="1" applyFill="1" applyBorder="1">
      <alignment vertical="center"/>
    </xf>
    <xf numFmtId="0" fontId="42" fillId="0" borderId="44" xfId="2" applyFont="1" applyFill="1" applyBorder="1">
      <alignment vertical="center"/>
    </xf>
    <xf numFmtId="176" fontId="43" fillId="0" borderId="22" xfId="2" applyNumberFormat="1" applyFont="1" applyFill="1" applyBorder="1" applyAlignment="1">
      <alignment horizontal="center" vertical="center" shrinkToFit="1"/>
    </xf>
    <xf numFmtId="0" fontId="43" fillId="0" borderId="23" xfId="2" applyFont="1" applyFill="1" applyBorder="1" applyAlignment="1">
      <alignment horizontal="center" vertical="center" shrinkToFit="1"/>
    </xf>
    <xf numFmtId="0" fontId="43" fillId="0" borderId="60" xfId="2" applyFont="1" applyFill="1" applyBorder="1" applyAlignment="1">
      <alignment horizontal="center" vertical="center" shrinkToFit="1"/>
    </xf>
    <xf numFmtId="0" fontId="43" fillId="0" borderId="61" xfId="2" applyFont="1" applyFill="1" applyBorder="1" applyAlignment="1">
      <alignment horizontal="center" vertical="center" shrinkToFit="1"/>
    </xf>
    <xf numFmtId="0" fontId="44" fillId="0" borderId="23" xfId="2" applyFont="1" applyFill="1" applyBorder="1" applyAlignment="1">
      <alignment horizontal="center" vertical="center" wrapText="1"/>
    </xf>
    <xf numFmtId="0" fontId="44" fillId="0" borderId="62" xfId="2" applyFont="1" applyFill="1" applyBorder="1" applyAlignment="1">
      <alignment horizontal="center" vertical="center" wrapText="1"/>
    </xf>
    <xf numFmtId="0" fontId="45" fillId="0" borderId="0" xfId="2" applyFont="1" applyFill="1" applyBorder="1" applyAlignment="1">
      <alignment horizontal="center" vertical="center" wrapText="1"/>
    </xf>
    <xf numFmtId="0" fontId="46" fillId="0" borderId="0" xfId="2" applyFont="1" applyFill="1">
      <alignment vertical="center"/>
    </xf>
    <xf numFmtId="0" fontId="48" fillId="0" borderId="45" xfId="2" applyFont="1" applyFill="1" applyBorder="1" applyAlignment="1">
      <alignment horizontal="center" vertical="center" wrapText="1" shrinkToFit="1"/>
    </xf>
    <xf numFmtId="0" fontId="48" fillId="0" borderId="45" xfId="2" applyFont="1" applyFill="1" applyBorder="1" applyAlignment="1">
      <alignment horizontal="center" vertical="center" shrinkToFit="1"/>
    </xf>
    <xf numFmtId="0" fontId="52" fillId="5" borderId="0" xfId="2" applyFont="1" applyFill="1" applyBorder="1" applyAlignment="1">
      <alignment horizontal="center" vertical="center" shrinkToFit="1"/>
    </xf>
    <xf numFmtId="0" fontId="52" fillId="5" borderId="0" xfId="2" applyFont="1" applyFill="1" applyBorder="1" applyAlignment="1">
      <alignment vertical="center" shrinkToFit="1"/>
    </xf>
    <xf numFmtId="0" fontId="53" fillId="0" borderId="16" xfId="2" applyFont="1" applyFill="1" applyBorder="1" applyAlignment="1">
      <alignment horizontal="center" vertical="center" wrapText="1" shrinkToFit="1"/>
    </xf>
    <xf numFmtId="0" fontId="53" fillId="0" borderId="16" xfId="2" applyFont="1" applyFill="1" applyBorder="1" applyAlignment="1">
      <alignment horizontal="center" vertical="center" shrinkToFit="1"/>
    </xf>
    <xf numFmtId="0" fontId="53" fillId="0" borderId="30" xfId="2" applyFont="1" applyFill="1" applyBorder="1" applyAlignment="1">
      <alignment horizontal="center" vertical="center" shrinkToFit="1"/>
    </xf>
    <xf numFmtId="0" fontId="53" fillId="0" borderId="65" xfId="2" applyFont="1" applyFill="1" applyBorder="1" applyAlignment="1">
      <alignment horizontal="center" vertical="center" shrinkToFit="1"/>
    </xf>
    <xf numFmtId="0" fontId="53" fillId="0" borderId="26" xfId="2" applyFont="1" applyFill="1" applyBorder="1" applyAlignment="1">
      <alignment horizontal="center" vertical="center" shrinkToFit="1"/>
    </xf>
    <xf numFmtId="0" fontId="54" fillId="5" borderId="0" xfId="2" applyFont="1" applyFill="1" applyBorder="1" applyAlignment="1">
      <alignment horizontal="center" vertical="center" shrinkToFit="1"/>
    </xf>
    <xf numFmtId="0" fontId="54" fillId="5" borderId="0" xfId="2" applyFont="1" applyFill="1" applyBorder="1" applyAlignment="1">
      <alignment vertical="center" shrinkToFit="1"/>
    </xf>
    <xf numFmtId="0" fontId="54" fillId="5" borderId="28" xfId="2" applyFont="1" applyFill="1" applyBorder="1" applyAlignment="1">
      <alignment vertical="center" shrinkToFit="1"/>
    </xf>
    <xf numFmtId="0" fontId="48" fillId="0" borderId="36" xfId="2" applyFont="1" applyFill="1" applyBorder="1" applyAlignment="1">
      <alignment horizontal="center" vertical="center" wrapText="1" shrinkToFit="1"/>
    </xf>
    <xf numFmtId="0" fontId="48" fillId="0" borderId="38" xfId="2" applyFont="1" applyFill="1" applyBorder="1" applyAlignment="1">
      <alignment horizontal="center" vertical="center" shrinkToFit="1"/>
    </xf>
    <xf numFmtId="0" fontId="53" fillId="0" borderId="38" xfId="2" applyFont="1" applyFill="1" applyBorder="1" applyAlignment="1">
      <alignment horizontal="center" vertical="center" shrinkToFit="1"/>
    </xf>
    <xf numFmtId="0" fontId="48" fillId="0" borderId="36" xfId="2" applyFont="1" applyFill="1" applyBorder="1" applyAlignment="1">
      <alignment horizontal="center" vertical="center" shrinkToFit="1"/>
    </xf>
    <xf numFmtId="0" fontId="52" fillId="4" borderId="0" xfId="2" applyFont="1" applyFill="1" applyBorder="1" applyAlignment="1">
      <alignment horizontal="center" vertical="center" shrinkToFit="1"/>
    </xf>
    <xf numFmtId="0" fontId="52" fillId="4" borderId="0" xfId="2" applyFont="1" applyFill="1" applyBorder="1" applyAlignment="1">
      <alignment vertical="center" shrinkToFit="1"/>
    </xf>
    <xf numFmtId="0" fontId="52" fillId="4" borderId="0" xfId="2" applyFont="1" applyFill="1" applyAlignment="1">
      <alignment vertical="center" shrinkToFit="1"/>
    </xf>
    <xf numFmtId="0" fontId="53" fillId="0" borderId="23" xfId="2" applyFont="1" applyFill="1" applyBorder="1" applyAlignment="1">
      <alignment horizontal="center" vertical="center" wrapText="1" shrinkToFit="1"/>
    </xf>
    <xf numFmtId="0" fontId="53" fillId="0" borderId="23" xfId="2" applyFont="1" applyFill="1" applyBorder="1" applyAlignment="1">
      <alignment horizontal="center" vertical="center" shrinkToFit="1"/>
    </xf>
    <xf numFmtId="0" fontId="54" fillId="4" borderId="0" xfId="2" applyFont="1" applyFill="1" applyBorder="1" applyAlignment="1">
      <alignment horizontal="center" vertical="center" shrinkToFit="1"/>
    </xf>
    <xf numFmtId="0" fontId="54" fillId="4" borderId="0" xfId="2" applyFont="1" applyFill="1" applyBorder="1" applyAlignment="1">
      <alignment vertical="center" shrinkToFit="1"/>
    </xf>
    <xf numFmtId="0" fontId="54" fillId="4" borderId="0" xfId="2" applyFont="1" applyFill="1" applyAlignment="1">
      <alignment vertical="center" shrinkToFit="1"/>
    </xf>
    <xf numFmtId="0" fontId="52" fillId="5" borderId="0" xfId="2" applyFont="1" applyFill="1" applyBorder="1" applyAlignment="1">
      <alignment vertical="center"/>
    </xf>
    <xf numFmtId="0" fontId="52" fillId="5" borderId="0" xfId="2" applyFont="1" applyFill="1" applyAlignment="1">
      <alignment vertical="center"/>
    </xf>
    <xf numFmtId="0" fontId="54" fillId="5" borderId="0" xfId="2" applyFont="1" applyFill="1" applyBorder="1">
      <alignment vertical="center"/>
    </xf>
    <xf numFmtId="0" fontId="54" fillId="5" borderId="0" xfId="2" applyFont="1" applyFill="1">
      <alignment vertical="center"/>
    </xf>
    <xf numFmtId="0" fontId="48" fillId="0" borderId="72" xfId="2" applyFont="1" applyFill="1" applyBorder="1" applyAlignment="1">
      <alignment horizontal="center" vertical="center" shrinkToFit="1"/>
    </xf>
    <xf numFmtId="0" fontId="48" fillId="6" borderId="58" xfId="2" applyFont="1" applyFill="1" applyBorder="1" applyAlignment="1">
      <alignment horizontal="center" vertical="center" shrinkToFit="1"/>
    </xf>
    <xf numFmtId="0" fontId="55" fillId="6" borderId="58" xfId="2" applyFont="1" applyFill="1" applyBorder="1" applyAlignment="1">
      <alignment horizontal="center" vertical="center" shrinkToFit="1"/>
    </xf>
    <xf numFmtId="0" fontId="48" fillId="0" borderId="59" xfId="2" applyFont="1" applyFill="1" applyBorder="1" applyAlignment="1">
      <alignment horizontal="center" vertical="center" shrinkToFit="1"/>
    </xf>
    <xf numFmtId="0" fontId="53" fillId="0" borderId="30" xfId="2" applyFont="1" applyFill="1" applyBorder="1" applyAlignment="1">
      <alignment horizontal="center" vertical="center" wrapText="1" shrinkToFit="1"/>
    </xf>
    <xf numFmtId="0" fontId="53" fillId="6" borderId="56" xfId="2" applyFont="1" applyFill="1" applyBorder="1" applyAlignment="1">
      <alignment horizontal="center" vertical="center" shrinkToFit="1"/>
    </xf>
    <xf numFmtId="0" fontId="56" fillId="0" borderId="36" xfId="2" applyFont="1" applyFill="1" applyBorder="1" applyAlignment="1">
      <alignment horizontal="center" vertical="center" shrinkToFit="1"/>
    </xf>
    <xf numFmtId="0" fontId="52" fillId="4" borderId="0" xfId="2" applyFont="1" applyFill="1" applyBorder="1" applyAlignment="1">
      <alignment vertical="center"/>
    </xf>
    <xf numFmtId="0" fontId="52" fillId="4" borderId="0" xfId="2" applyFont="1" applyFill="1" applyAlignment="1">
      <alignment vertical="center"/>
    </xf>
    <xf numFmtId="0" fontId="54" fillId="4" borderId="0" xfId="2" applyFont="1" applyFill="1" applyBorder="1">
      <alignment vertical="center"/>
    </xf>
    <xf numFmtId="0" fontId="54" fillId="4" borderId="0" xfId="2" applyFont="1" applyFill="1" applyBorder="1" applyAlignment="1">
      <alignment horizontal="center" vertical="center"/>
    </xf>
    <xf numFmtId="0" fontId="54" fillId="4" borderId="0" xfId="2" applyFont="1" applyFill="1" applyAlignment="1">
      <alignment horizontal="center" vertical="center"/>
    </xf>
    <xf numFmtId="0" fontId="48" fillId="7" borderId="45" xfId="2" applyFont="1" applyFill="1" applyBorder="1" applyAlignment="1">
      <alignment horizontal="center" vertical="center" wrapText="1" shrinkToFit="1"/>
    </xf>
    <xf numFmtId="0" fontId="48" fillId="7" borderId="38" xfId="2" applyFont="1" applyFill="1" applyBorder="1" applyAlignment="1">
      <alignment horizontal="center" vertical="center" shrinkToFit="1"/>
    </xf>
    <xf numFmtId="0" fontId="48" fillId="7" borderId="57" xfId="2" applyFont="1" applyFill="1" applyBorder="1" applyAlignment="1">
      <alignment horizontal="center" vertical="center" wrapText="1" shrinkToFit="1"/>
    </xf>
    <xf numFmtId="0" fontId="48" fillId="7" borderId="58" xfId="2" applyFont="1" applyFill="1" applyBorder="1" applyAlignment="1">
      <alignment horizontal="center" vertical="center" shrinkToFit="1"/>
    </xf>
    <xf numFmtId="0" fontId="48" fillId="7" borderId="15" xfId="2" applyFont="1" applyFill="1" applyBorder="1" applyAlignment="1">
      <alignment horizontal="center" vertical="center" shrinkToFit="1"/>
    </xf>
    <xf numFmtId="0" fontId="52" fillId="4" borderId="0" xfId="2" applyFont="1" applyFill="1" applyAlignment="1">
      <alignment horizontal="center" vertical="center"/>
    </xf>
    <xf numFmtId="0" fontId="52" fillId="4" borderId="0" xfId="2" applyFont="1" applyFill="1" applyBorder="1" applyAlignment="1">
      <alignment horizontal="center" vertical="center"/>
    </xf>
    <xf numFmtId="0" fontId="53" fillId="7" borderId="16" xfId="2" applyFont="1" applyFill="1" applyBorder="1" applyAlignment="1">
      <alignment horizontal="center" vertical="center" shrinkToFit="1"/>
    </xf>
    <xf numFmtId="0" fontId="53" fillId="7" borderId="30" xfId="2" applyFont="1" applyFill="1" applyBorder="1" applyAlignment="1">
      <alignment horizontal="center" vertical="center" shrinkToFit="1"/>
    </xf>
    <xf numFmtId="0" fontId="53" fillId="7" borderId="56" xfId="2" applyFont="1" applyFill="1" applyBorder="1" applyAlignment="1">
      <alignment horizontal="center" vertical="center" shrinkToFit="1"/>
    </xf>
    <xf numFmtId="0" fontId="53" fillId="7" borderId="26" xfId="2" applyFont="1" applyFill="1" applyBorder="1" applyAlignment="1">
      <alignment horizontal="center" vertical="center" shrinkToFit="1"/>
    </xf>
    <xf numFmtId="0" fontId="54" fillId="4" borderId="0" xfId="2" applyFont="1" applyFill="1">
      <alignment vertical="center"/>
    </xf>
    <xf numFmtId="0" fontId="52" fillId="4" borderId="0" xfId="2" applyFont="1" applyFill="1">
      <alignment vertical="center"/>
    </xf>
    <xf numFmtId="0" fontId="52" fillId="0" borderId="0" xfId="2" applyFont="1">
      <alignment vertical="center"/>
    </xf>
    <xf numFmtId="0" fontId="52" fillId="5" borderId="0" xfId="2" applyFont="1" applyFill="1" applyBorder="1">
      <alignment vertical="center"/>
    </xf>
    <xf numFmtId="0" fontId="52" fillId="5" borderId="0" xfId="2" applyFont="1" applyFill="1">
      <alignment vertical="center"/>
    </xf>
    <xf numFmtId="43" fontId="48" fillId="0" borderId="45" xfId="4" applyFont="1" applyFill="1" applyBorder="1" applyAlignment="1">
      <alignment horizontal="center" vertical="center" wrapText="1" shrinkToFit="1"/>
    </xf>
    <xf numFmtId="0" fontId="48" fillId="0" borderId="57" xfId="2" applyFont="1" applyFill="1" applyBorder="1" applyAlignment="1">
      <alignment horizontal="center" vertical="center" shrinkToFit="1"/>
    </xf>
    <xf numFmtId="0" fontId="48" fillId="0" borderId="15" xfId="2" applyFont="1" applyFill="1" applyBorder="1" applyAlignment="1">
      <alignment horizontal="center" vertical="center" shrinkToFit="1"/>
    </xf>
    <xf numFmtId="0" fontId="48" fillId="4" borderId="0" xfId="2" applyFont="1" applyFill="1" applyBorder="1" applyAlignment="1">
      <alignment horizontal="center" vertical="center" shrinkToFit="1"/>
    </xf>
    <xf numFmtId="43" fontId="53" fillId="0" borderId="16" xfId="4" applyFont="1" applyFill="1" applyBorder="1" applyAlignment="1">
      <alignment horizontal="center" vertical="center" wrapText="1" shrinkToFit="1"/>
    </xf>
    <xf numFmtId="0" fontId="53" fillId="4" borderId="0" xfId="2" applyFont="1" applyFill="1" applyBorder="1" applyAlignment="1">
      <alignment horizontal="center" vertical="center" shrinkToFit="1"/>
    </xf>
    <xf numFmtId="0" fontId="48" fillId="7" borderId="45" xfId="2" applyFont="1" applyFill="1" applyBorder="1" applyAlignment="1">
      <alignment horizontal="center" vertical="center" shrinkToFit="1"/>
    </xf>
    <xf numFmtId="0" fontId="48" fillId="7" borderId="38" xfId="2" applyFont="1" applyFill="1" applyBorder="1" applyAlignment="1">
      <alignment horizontal="center" vertical="center" wrapText="1" shrinkToFit="1"/>
    </xf>
    <xf numFmtId="0" fontId="53" fillId="7" borderId="38" xfId="2" applyFont="1" applyFill="1" applyBorder="1" applyAlignment="1">
      <alignment horizontal="center" vertical="center" shrinkToFit="1"/>
    </xf>
    <xf numFmtId="0" fontId="57" fillId="4" borderId="0" xfId="2" applyFont="1" applyFill="1" applyBorder="1" applyAlignment="1">
      <alignment vertical="center" shrinkToFit="1"/>
    </xf>
    <xf numFmtId="0" fontId="29" fillId="8" borderId="0" xfId="2" applyFont="1" applyFill="1">
      <alignment vertical="center"/>
    </xf>
    <xf numFmtId="0" fontId="58" fillId="0" borderId="41" xfId="2" applyFont="1" applyFill="1" applyBorder="1" applyAlignment="1">
      <alignment vertical="center"/>
    </xf>
    <xf numFmtId="0" fontId="59" fillId="8" borderId="0" xfId="2" applyFont="1" applyFill="1">
      <alignment vertical="center"/>
    </xf>
    <xf numFmtId="0" fontId="58" fillId="0" borderId="0" xfId="2" applyFont="1" applyFill="1" applyBorder="1" applyAlignment="1">
      <alignment vertical="center"/>
    </xf>
    <xf numFmtId="0" fontId="58" fillId="8" borderId="0" xfId="2" applyFont="1" applyFill="1" applyBorder="1" applyAlignment="1">
      <alignment vertical="center"/>
    </xf>
    <xf numFmtId="0" fontId="58" fillId="8" borderId="44" xfId="2" applyFont="1" applyFill="1" applyBorder="1" applyAlignment="1">
      <alignment vertical="center"/>
    </xf>
    <xf numFmtId="0" fontId="29" fillId="8" borderId="0" xfId="2" applyFill="1" applyBorder="1">
      <alignment vertical="center"/>
    </xf>
    <xf numFmtId="0" fontId="29" fillId="8" borderId="0" xfId="2" applyFont="1" applyFill="1" applyBorder="1">
      <alignment vertical="center"/>
    </xf>
    <xf numFmtId="176" fontId="30" fillId="8" borderId="28" xfId="2" applyNumberFormat="1" applyFont="1" applyFill="1" applyBorder="1" applyAlignment="1">
      <alignment vertical="center" shrinkToFit="1"/>
    </xf>
    <xf numFmtId="0" fontId="29" fillId="8" borderId="28" xfId="2" applyFont="1" applyFill="1" applyBorder="1" applyAlignment="1">
      <alignment horizontal="center" vertical="center" shrinkToFit="1"/>
    </xf>
    <xf numFmtId="0" fontId="31" fillId="8" borderId="28" xfId="2" applyFont="1" applyFill="1" applyBorder="1" applyAlignment="1">
      <alignment horizontal="center" vertical="center" shrinkToFit="1"/>
    </xf>
    <xf numFmtId="0" fontId="59" fillId="8" borderId="28" xfId="2" applyFont="1" applyFill="1" applyBorder="1" applyAlignment="1">
      <alignment horizontal="center" vertical="center" shrinkToFit="1"/>
    </xf>
    <xf numFmtId="0" fontId="60" fillId="8" borderId="28" xfId="2" applyFont="1" applyFill="1" applyBorder="1" applyAlignment="1">
      <alignment horizontal="center" vertical="center" wrapText="1" shrinkToFit="1"/>
    </xf>
    <xf numFmtId="0" fontId="29" fillId="8" borderId="28" xfId="2" applyFont="1" applyFill="1" applyBorder="1">
      <alignment vertical="center"/>
    </xf>
    <xf numFmtId="0" fontId="59" fillId="4" borderId="0" xfId="2" applyFont="1" applyFill="1" applyBorder="1" applyAlignment="1">
      <alignment horizontal="center" vertical="center" shrinkToFit="1"/>
    </xf>
    <xf numFmtId="0" fontId="60" fillId="0" borderId="0" xfId="2" applyFont="1" applyFill="1" applyBorder="1" applyAlignment="1">
      <alignment horizontal="center" vertical="center" wrapText="1" shrinkToFit="1"/>
    </xf>
    <xf numFmtId="176" fontId="30" fillId="0" borderId="0" xfId="2" applyNumberFormat="1" applyFont="1" applyFill="1" applyAlignment="1">
      <alignment vertical="center" shrinkToFit="1"/>
    </xf>
    <xf numFmtId="0" fontId="62" fillId="0" borderId="0" xfId="2" applyFont="1" applyFill="1" applyBorder="1" applyAlignment="1">
      <alignment horizontal="center" vertical="center" shrinkToFit="1"/>
    </xf>
    <xf numFmtId="0" fontId="64" fillId="0" borderId="0" xfId="2" applyFont="1" applyFill="1" applyBorder="1" applyAlignment="1">
      <alignment horizontal="center" vertical="center" shrinkToFit="1"/>
    </xf>
    <xf numFmtId="0" fontId="29" fillId="0" borderId="0" xfId="2" applyFont="1" applyFill="1" applyAlignment="1">
      <alignment horizontal="center" vertical="center" shrinkToFit="1"/>
    </xf>
    <xf numFmtId="0" fontId="31" fillId="0" borderId="0" xfId="2" applyFont="1" applyFill="1" applyAlignment="1">
      <alignment horizontal="center" vertical="center" shrinkToFit="1"/>
    </xf>
    <xf numFmtId="0" fontId="59" fillId="4" borderId="0" xfId="2" applyFont="1" applyFill="1" applyAlignment="1">
      <alignment horizontal="center" vertical="center" shrinkToFit="1"/>
    </xf>
    <xf numFmtId="0" fontId="60" fillId="0" borderId="0" xfId="2" applyFont="1" applyFill="1" applyAlignment="1">
      <alignment horizontal="center" vertical="center" wrapText="1" shrinkToFit="1"/>
    </xf>
    <xf numFmtId="0" fontId="27" fillId="0" borderId="0" xfId="5">
      <alignment vertical="center"/>
    </xf>
    <xf numFmtId="0" fontId="27" fillId="0" borderId="18" xfId="5" applyBorder="1" applyAlignment="1">
      <alignment horizontal="center" vertical="center"/>
    </xf>
    <xf numFmtId="0" fontId="27" fillId="0" borderId="19" xfId="5" applyBorder="1" applyAlignment="1">
      <alignment horizontal="center" vertical="center"/>
    </xf>
    <xf numFmtId="0" fontId="27" fillId="0" borderId="19" xfId="5" applyBorder="1" applyAlignment="1">
      <alignment horizontal="center" vertical="center" wrapText="1"/>
    </xf>
    <xf numFmtId="0" fontId="27" fillId="0" borderId="1" xfId="5" applyBorder="1" applyAlignment="1">
      <alignment horizontal="center" vertical="center" wrapText="1"/>
    </xf>
    <xf numFmtId="0" fontId="27" fillId="0" borderId="76" xfId="5" applyBorder="1">
      <alignment vertical="center"/>
    </xf>
    <xf numFmtId="0" fontId="27" fillId="0" borderId="70" xfId="5" applyBorder="1">
      <alignment vertical="center"/>
    </xf>
    <xf numFmtId="0" fontId="27" fillId="0" borderId="70" xfId="5" applyBorder="1" applyAlignment="1">
      <alignment vertical="center" wrapText="1"/>
    </xf>
    <xf numFmtId="0" fontId="27" fillId="0" borderId="77" xfId="5" applyBorder="1" applyAlignment="1">
      <alignment horizontal="center" vertical="center"/>
    </xf>
    <xf numFmtId="0" fontId="27" fillId="0" borderId="20" xfId="5" applyBorder="1">
      <alignment vertical="center"/>
    </xf>
    <xf numFmtId="0" fontId="27" fillId="0" borderId="16" xfId="5" applyBorder="1">
      <alignment vertical="center"/>
    </xf>
    <xf numFmtId="0" fontId="27" fillId="0" borderId="16" xfId="5" applyBorder="1" applyAlignment="1">
      <alignment vertical="center" wrapText="1"/>
    </xf>
    <xf numFmtId="0" fontId="27" fillId="0" borderId="21" xfId="5" applyBorder="1" applyAlignment="1">
      <alignment horizontal="center" vertical="center"/>
    </xf>
    <xf numFmtId="0" fontId="27" fillId="0" borderId="22" xfId="5" applyBorder="1">
      <alignment vertical="center"/>
    </xf>
    <xf numFmtId="0" fontId="27" fillId="0" borderId="23" xfId="5" applyBorder="1">
      <alignment vertical="center"/>
    </xf>
    <xf numFmtId="0" fontId="27" fillId="0" borderId="23" xfId="5" applyBorder="1" applyAlignment="1">
      <alignment vertical="center" wrapText="1"/>
    </xf>
    <xf numFmtId="0" fontId="27" fillId="0" borderId="3" xfId="5" applyBorder="1" applyAlignment="1">
      <alignment horizontal="center" vertical="center"/>
    </xf>
    <xf numFmtId="0" fontId="28" fillId="0" borderId="0" xfId="6">
      <alignment vertical="center"/>
    </xf>
    <xf numFmtId="0" fontId="21" fillId="0" borderId="17" xfId="7" applyFont="1" applyBorder="1" applyAlignment="1">
      <alignment horizontal="center" vertical="center"/>
    </xf>
    <xf numFmtId="0" fontId="21" fillId="0" borderId="17" xfId="7" applyFont="1" applyBorder="1" applyAlignment="1">
      <alignment horizontal="center" vertical="center" wrapText="1"/>
    </xf>
    <xf numFmtId="0" fontId="28" fillId="0" borderId="0" xfId="7">
      <alignment vertical="center"/>
    </xf>
    <xf numFmtId="49" fontId="21" fillId="0" borderId="17" xfId="7" applyNumberFormat="1" applyFont="1" applyBorder="1" applyAlignment="1">
      <alignment horizontal="center" vertical="center"/>
    </xf>
    <xf numFmtId="0" fontId="21" fillId="0" borderId="17" xfId="7" applyFont="1" applyBorder="1">
      <alignment vertical="center"/>
    </xf>
    <xf numFmtId="0" fontId="20" fillId="0" borderId="44" xfId="0" applyFont="1" applyBorder="1" applyAlignment="1">
      <alignment vertical="center" shrinkToFit="1"/>
    </xf>
    <xf numFmtId="0" fontId="6" fillId="0" borderId="36" xfId="0" applyFont="1" applyBorder="1" applyAlignment="1">
      <alignment horizontal="left" vertical="center" shrinkToFit="1"/>
    </xf>
    <xf numFmtId="0" fontId="6" fillId="0" borderId="16" xfId="0" applyFont="1" applyBorder="1" applyAlignment="1">
      <alignment horizontal="left" vertical="center" shrinkToFit="1"/>
    </xf>
    <xf numFmtId="0" fontId="6" fillId="0" borderId="59" xfId="0" applyFont="1" applyBorder="1" applyAlignment="1">
      <alignment horizontal="left" vertical="center" shrinkToFit="1"/>
    </xf>
    <xf numFmtId="0" fontId="6" fillId="0" borderId="26" xfId="0" applyFont="1" applyBorder="1" applyAlignment="1">
      <alignment horizontal="left" vertical="center" shrinkToFi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shrinkToFit="1"/>
    </xf>
    <xf numFmtId="0" fontId="11" fillId="0" borderId="28" xfId="0" applyFont="1" applyFill="1" applyBorder="1" applyAlignment="1">
      <alignment horizontal="center" vertical="center" shrinkToFit="1"/>
    </xf>
    <xf numFmtId="0" fontId="11" fillId="0" borderId="26" xfId="0" applyFont="1" applyFill="1" applyBorder="1" applyAlignment="1">
      <alignment horizontal="center" vertical="center" shrinkToFi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horizontal="center" vertical="center" wrapText="1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shrinkToFit="1"/>
    </xf>
    <xf numFmtId="0" fontId="13" fillId="0" borderId="13" xfId="0" applyFont="1" applyFill="1" applyBorder="1" applyAlignment="1">
      <alignment horizontal="center" vertical="center" shrinkToFit="1"/>
    </xf>
    <xf numFmtId="0" fontId="13" fillId="0" borderId="14" xfId="0" applyFont="1" applyFill="1" applyBorder="1" applyAlignment="1">
      <alignment horizontal="center" vertical="center" shrinkToFit="1"/>
    </xf>
    <xf numFmtId="0" fontId="17" fillId="0" borderId="0" xfId="0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9" fillId="0" borderId="7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1" xfId="0" applyFont="1" applyBorder="1" applyAlignment="1">
      <alignment horizontal="center" vertical="center" wrapText="1"/>
    </xf>
    <xf numFmtId="178" fontId="63" fillId="0" borderId="0" xfId="2" applyNumberFormat="1" applyFont="1" applyFill="1" applyBorder="1" applyAlignment="1">
      <alignment horizontal="center" vertical="center" wrapText="1" shrinkToFit="1"/>
    </xf>
    <xf numFmtId="1" fontId="63" fillId="0" borderId="0" xfId="2" applyNumberFormat="1" applyFont="1" applyFill="1" applyBorder="1" applyAlignment="1">
      <alignment horizontal="center" vertical="center" shrinkToFit="1"/>
    </xf>
    <xf numFmtId="0" fontId="61" fillId="0" borderId="0" xfId="2" applyFont="1" applyFill="1" applyBorder="1" applyAlignment="1">
      <alignment horizontal="center" vertical="center" shrinkToFit="1"/>
    </xf>
    <xf numFmtId="0" fontId="62" fillId="0" borderId="0" xfId="2" applyFont="1" applyFill="1" applyBorder="1" applyAlignment="1">
      <alignment horizontal="center" vertical="center" wrapText="1" shrinkToFit="1"/>
    </xf>
    <xf numFmtId="0" fontId="49" fillId="0" borderId="0" xfId="3" applyFont="1" applyFill="1" applyBorder="1" applyAlignment="1">
      <alignment horizontal="center" vertical="center" wrapText="1" shrinkToFit="1"/>
    </xf>
    <xf numFmtId="0" fontId="49" fillId="0" borderId="0" xfId="3" applyFont="1" applyFill="1" applyBorder="1" applyAlignment="1">
      <alignment horizontal="center" vertical="center" shrinkToFit="1"/>
    </xf>
    <xf numFmtId="177" fontId="51" fillId="0" borderId="17" xfId="2" applyNumberFormat="1" applyFont="1" applyFill="1" applyBorder="1" applyAlignment="1">
      <alignment horizontal="center" vertical="center" shrinkToFit="1"/>
    </xf>
    <xf numFmtId="177" fontId="51" fillId="0" borderId="36" xfId="2" applyNumberFormat="1" applyFont="1" applyFill="1" applyBorder="1" applyAlignment="1">
      <alignment horizontal="center" vertical="center" shrinkToFit="1"/>
    </xf>
    <xf numFmtId="1" fontId="51" fillId="0" borderId="64" xfId="2" applyNumberFormat="1" applyFont="1" applyFill="1" applyBorder="1" applyAlignment="1">
      <alignment horizontal="center" vertical="center" shrinkToFit="1"/>
    </xf>
    <xf numFmtId="0" fontId="57" fillId="0" borderId="29" xfId="2" applyFont="1" applyFill="1" applyBorder="1" applyAlignment="1">
      <alignment horizontal="center" vertical="center" wrapText="1" shrinkToFit="1"/>
    </xf>
    <xf numFmtId="0" fontId="57" fillId="0" borderId="41" xfId="2" applyFont="1" applyFill="1" applyBorder="1" applyAlignment="1">
      <alignment horizontal="center" vertical="center" wrapText="1" shrinkToFit="1"/>
    </xf>
    <xf numFmtId="0" fontId="57" fillId="0" borderId="24" xfId="2" applyFont="1" applyFill="1" applyBorder="1" applyAlignment="1">
      <alignment horizontal="center" vertical="center" wrapText="1" shrinkToFit="1"/>
    </xf>
    <xf numFmtId="49" fontId="47" fillId="0" borderId="73" xfId="2" applyNumberFormat="1" applyFont="1" applyFill="1" applyBorder="1" applyAlignment="1">
      <alignment horizontal="center" vertical="center" shrinkToFit="1"/>
    </xf>
    <xf numFmtId="0" fontId="47" fillId="0" borderId="36" xfId="2" applyFont="1" applyFill="1" applyBorder="1" applyAlignment="1">
      <alignment horizontal="center" vertical="center" shrinkToFit="1"/>
    </xf>
    <xf numFmtId="0" fontId="47" fillId="0" borderId="16" xfId="2" applyFont="1" applyFill="1" applyBorder="1" applyAlignment="1">
      <alignment horizontal="center" vertical="center" shrinkToFit="1"/>
    </xf>
    <xf numFmtId="0" fontId="49" fillId="0" borderId="38" xfId="3" applyFont="1" applyFill="1" applyBorder="1" applyAlignment="1">
      <alignment horizontal="center" vertical="center" wrapText="1" shrinkToFit="1"/>
    </xf>
    <xf numFmtId="0" fontId="49" fillId="0" borderId="23" xfId="3" applyFont="1" applyFill="1" applyBorder="1" applyAlignment="1">
      <alignment horizontal="center" vertical="center" wrapText="1" shrinkToFit="1"/>
    </xf>
    <xf numFmtId="0" fontId="50" fillId="0" borderId="38" xfId="3" applyFont="1" applyFill="1" applyBorder="1" applyAlignment="1">
      <alignment horizontal="center" vertical="center" wrapText="1" shrinkToFit="1"/>
    </xf>
    <xf numFmtId="0" fontId="50" fillId="0" borderId="16" xfId="3" applyFont="1" applyFill="1" applyBorder="1" applyAlignment="1">
      <alignment horizontal="center" vertical="center" shrinkToFit="1"/>
    </xf>
    <xf numFmtId="177" fontId="51" fillId="0" borderId="38" xfId="2" applyNumberFormat="1" applyFont="1" applyFill="1" applyBorder="1" applyAlignment="1">
      <alignment horizontal="center" vertical="center" shrinkToFit="1"/>
    </xf>
    <xf numFmtId="1" fontId="51" fillId="0" borderId="66" xfId="2" applyNumberFormat="1" applyFont="1" applyFill="1" applyBorder="1" applyAlignment="1">
      <alignment horizontal="center" vertical="center" shrinkToFit="1"/>
    </xf>
    <xf numFmtId="0" fontId="49" fillId="0" borderId="16" xfId="3" applyFont="1" applyFill="1" applyBorder="1" applyAlignment="1">
      <alignment horizontal="center" vertical="center" wrapText="1" shrinkToFit="1"/>
    </xf>
    <xf numFmtId="0" fontId="50" fillId="0" borderId="36" xfId="3" applyFont="1" applyFill="1" applyBorder="1" applyAlignment="1">
      <alignment horizontal="center" vertical="center" wrapText="1" shrinkToFit="1"/>
    </xf>
    <xf numFmtId="49" fontId="47" fillId="0" borderId="20" xfId="2" applyNumberFormat="1" applyFont="1" applyFill="1" applyBorder="1" applyAlignment="1">
      <alignment horizontal="center" vertical="center" shrinkToFit="1"/>
    </xf>
    <xf numFmtId="0" fontId="47" fillId="0" borderId="38" xfId="2" applyFont="1" applyFill="1" applyBorder="1" applyAlignment="1">
      <alignment horizontal="center" vertical="center" shrinkToFit="1"/>
    </xf>
    <xf numFmtId="177" fontId="51" fillId="7" borderId="70" xfId="2" applyNumberFormat="1" applyFont="1" applyFill="1" applyBorder="1" applyAlignment="1">
      <alignment horizontal="center" vertical="center" shrinkToFit="1"/>
    </xf>
    <xf numFmtId="177" fontId="51" fillId="7" borderId="17" xfId="2" applyNumberFormat="1" applyFont="1" applyFill="1" applyBorder="1" applyAlignment="1">
      <alignment horizontal="center" vertical="center" shrinkToFit="1"/>
    </xf>
    <xf numFmtId="1" fontId="51" fillId="7" borderId="71" xfId="2" applyNumberFormat="1" applyFont="1" applyFill="1" applyBorder="1" applyAlignment="1">
      <alignment horizontal="center" vertical="center" shrinkToFit="1"/>
    </xf>
    <xf numFmtId="1" fontId="51" fillId="7" borderId="64" xfId="2" applyNumberFormat="1" applyFont="1" applyFill="1" applyBorder="1" applyAlignment="1">
      <alignment horizontal="center" vertical="center" shrinkToFit="1"/>
    </xf>
    <xf numFmtId="49" fontId="47" fillId="7" borderId="38" xfId="2" applyNumberFormat="1" applyFont="1" applyFill="1" applyBorder="1" applyAlignment="1">
      <alignment horizontal="center" vertical="center" shrinkToFit="1"/>
    </xf>
    <xf numFmtId="49" fontId="47" fillId="7" borderId="16" xfId="2" applyNumberFormat="1" applyFont="1" applyFill="1" applyBorder="1" applyAlignment="1">
      <alignment horizontal="center" vertical="center" shrinkToFit="1"/>
    </xf>
    <xf numFmtId="0" fontId="47" fillId="7" borderId="38" xfId="2" applyFont="1" applyFill="1" applyBorder="1" applyAlignment="1">
      <alignment horizontal="center" vertical="center" shrinkToFit="1"/>
    </xf>
    <xf numFmtId="0" fontId="47" fillId="7" borderId="16" xfId="2" applyFont="1" applyFill="1" applyBorder="1" applyAlignment="1">
      <alignment horizontal="center" vertical="center" shrinkToFit="1"/>
    </xf>
    <xf numFmtId="0" fontId="49" fillId="7" borderId="45" xfId="3" applyFont="1" applyFill="1" applyBorder="1" applyAlignment="1">
      <alignment horizontal="center" vertical="center" wrapText="1" shrinkToFit="1"/>
    </xf>
    <xf numFmtId="0" fontId="49" fillId="7" borderId="16" xfId="3" applyFont="1" applyFill="1" applyBorder="1" applyAlignment="1">
      <alignment horizontal="center" vertical="center" wrapText="1" shrinkToFit="1"/>
    </xf>
    <xf numFmtId="0" fontId="50" fillId="7" borderId="38" xfId="3" applyFont="1" applyFill="1" applyBorder="1" applyAlignment="1">
      <alignment horizontal="center" vertical="center" wrapText="1" shrinkToFit="1"/>
    </xf>
    <xf numFmtId="0" fontId="50" fillId="7" borderId="16" xfId="3" applyFont="1" applyFill="1" applyBorder="1" applyAlignment="1">
      <alignment horizontal="center" vertical="center" shrinkToFit="1"/>
    </xf>
    <xf numFmtId="49" fontId="47" fillId="0" borderId="36" xfId="2" applyNumberFormat="1" applyFont="1" applyFill="1" applyBorder="1" applyAlignment="1">
      <alignment horizontal="center" vertical="center" shrinkToFit="1"/>
    </xf>
    <xf numFmtId="49" fontId="47" fillId="0" borderId="23" xfId="2" applyNumberFormat="1" applyFont="1" applyFill="1" applyBorder="1" applyAlignment="1">
      <alignment horizontal="center" vertical="center" shrinkToFit="1"/>
    </xf>
    <xf numFmtId="0" fontId="47" fillId="0" borderId="23" xfId="2" applyFont="1" applyFill="1" applyBorder="1" applyAlignment="1">
      <alignment horizontal="center" vertical="center" shrinkToFit="1"/>
    </xf>
    <xf numFmtId="0" fontId="50" fillId="0" borderId="36" xfId="3" applyFont="1" applyFill="1" applyBorder="1" applyAlignment="1">
      <alignment horizontal="center" vertical="center" shrinkToFit="1"/>
    </xf>
    <xf numFmtId="0" fontId="50" fillId="0" borderId="23" xfId="3" applyFont="1" applyFill="1" applyBorder="1" applyAlignment="1">
      <alignment horizontal="center" vertical="center" shrinkToFit="1"/>
    </xf>
    <xf numFmtId="49" fontId="47" fillId="0" borderId="17" xfId="2" applyNumberFormat="1" applyFont="1" applyFill="1" applyBorder="1" applyAlignment="1">
      <alignment horizontal="center" vertical="center" shrinkToFit="1"/>
    </xf>
    <xf numFmtId="177" fontId="51" fillId="0" borderId="70" xfId="2" applyNumberFormat="1" applyFont="1" applyFill="1" applyBorder="1" applyAlignment="1">
      <alignment horizontal="center" vertical="center" shrinkToFit="1"/>
    </xf>
    <xf numFmtId="1" fontId="51" fillId="0" borderId="71" xfId="2" applyNumberFormat="1" applyFont="1" applyFill="1" applyBorder="1" applyAlignment="1">
      <alignment horizontal="center" vertical="center" shrinkToFit="1"/>
    </xf>
    <xf numFmtId="49" fontId="47" fillId="0" borderId="16" xfId="2" applyNumberFormat="1" applyFont="1" applyFill="1" applyBorder="1" applyAlignment="1">
      <alignment horizontal="center" vertical="center" shrinkToFit="1"/>
    </xf>
    <xf numFmtId="0" fontId="49" fillId="0" borderId="45" xfId="3" applyFont="1" applyFill="1" applyBorder="1" applyAlignment="1">
      <alignment horizontal="center" vertical="center" wrapText="1" shrinkToFit="1"/>
    </xf>
    <xf numFmtId="49" fontId="47" fillId="0" borderId="75" xfId="2" applyNumberFormat="1" applyFont="1" applyFill="1" applyBorder="1" applyAlignment="1">
      <alignment horizontal="center" vertical="center" shrinkToFit="1"/>
    </xf>
    <xf numFmtId="49" fontId="47" fillId="0" borderId="22" xfId="2" applyNumberFormat="1" applyFont="1" applyFill="1" applyBorder="1" applyAlignment="1">
      <alignment horizontal="center" vertical="center" shrinkToFit="1"/>
    </xf>
    <xf numFmtId="49" fontId="47" fillId="0" borderId="67" xfId="2" applyNumberFormat="1" applyFont="1" applyFill="1" applyBorder="1" applyAlignment="1">
      <alignment horizontal="center" vertical="center" shrinkToFit="1"/>
    </xf>
    <xf numFmtId="0" fontId="50" fillId="0" borderId="38" xfId="3" applyFont="1" applyFill="1" applyBorder="1" applyAlignment="1">
      <alignment horizontal="center" vertical="center" shrinkToFit="1"/>
    </xf>
    <xf numFmtId="177" fontId="51" fillId="7" borderId="36" xfId="2" applyNumberFormat="1" applyFont="1" applyFill="1" applyBorder="1" applyAlignment="1">
      <alignment horizontal="center" vertical="center" shrinkToFit="1"/>
    </xf>
    <xf numFmtId="49" fontId="47" fillId="7" borderId="67" xfId="2" applyNumberFormat="1" applyFont="1" applyFill="1" applyBorder="1" applyAlignment="1">
      <alignment horizontal="center" vertical="center" shrinkToFit="1"/>
    </xf>
    <xf numFmtId="49" fontId="47" fillId="7" borderId="20" xfId="2" applyNumberFormat="1" applyFont="1" applyFill="1" applyBorder="1" applyAlignment="1">
      <alignment horizontal="center" vertical="center" shrinkToFit="1"/>
    </xf>
    <xf numFmtId="49" fontId="47" fillId="0" borderId="74" xfId="2" applyNumberFormat="1" applyFont="1" applyFill="1" applyBorder="1" applyAlignment="1">
      <alignment horizontal="center" vertical="center" shrinkToFit="1"/>
    </xf>
    <xf numFmtId="49" fontId="47" fillId="0" borderId="38" xfId="2" applyNumberFormat="1" applyFont="1" applyFill="1" applyBorder="1" applyAlignment="1">
      <alignment horizontal="center" vertical="center" shrinkToFit="1"/>
    </xf>
    <xf numFmtId="177" fontId="51" fillId="0" borderId="68" xfId="2" applyNumberFormat="1" applyFont="1" applyFill="1" applyBorder="1" applyAlignment="1">
      <alignment horizontal="center" vertical="center" shrinkToFit="1"/>
    </xf>
    <xf numFmtId="1" fontId="51" fillId="0" borderId="69" xfId="2" applyNumberFormat="1" applyFont="1" applyFill="1" applyBorder="1" applyAlignment="1">
      <alignment horizontal="center" vertical="center" shrinkToFit="1"/>
    </xf>
    <xf numFmtId="0" fontId="49" fillId="0" borderId="36" xfId="3" applyFont="1" applyFill="1" applyBorder="1" applyAlignment="1">
      <alignment horizontal="center" vertical="center" wrapText="1" shrinkToFit="1"/>
    </xf>
    <xf numFmtId="0" fontId="32" fillId="4" borderId="0" xfId="2" applyFont="1" applyFill="1" applyBorder="1" applyAlignment="1">
      <alignment horizontal="right" vertical="center" wrapText="1" shrinkToFit="1"/>
    </xf>
    <xf numFmtId="0" fontId="32" fillId="4" borderId="44" xfId="2" applyFont="1" applyFill="1" applyBorder="1" applyAlignment="1">
      <alignment horizontal="right" vertical="center" wrapText="1" shrinkToFit="1"/>
    </xf>
    <xf numFmtId="0" fontId="34" fillId="4" borderId="0" xfId="2" applyFont="1" applyFill="1" applyBorder="1" applyAlignment="1">
      <alignment horizontal="left" vertical="center" wrapText="1" shrinkToFit="1"/>
    </xf>
    <xf numFmtId="0" fontId="34" fillId="4" borderId="44" xfId="2" applyFont="1" applyFill="1" applyBorder="1" applyAlignment="1">
      <alignment horizontal="left" vertical="center" wrapText="1" shrinkToFit="1"/>
    </xf>
    <xf numFmtId="0" fontId="35" fillId="4" borderId="0" xfId="2" applyFont="1" applyFill="1" applyBorder="1" applyAlignment="1">
      <alignment horizontal="left" vertical="center" wrapText="1" shrinkToFit="1"/>
    </xf>
    <xf numFmtId="0" fontId="35" fillId="4" borderId="44" xfId="2" applyFont="1" applyFill="1" applyBorder="1" applyAlignment="1">
      <alignment horizontal="left" vertical="center" wrapText="1" shrinkToFit="1"/>
    </xf>
    <xf numFmtId="0" fontId="36" fillId="0" borderId="0" xfId="2" applyFont="1" applyFill="1" applyBorder="1" applyAlignment="1">
      <alignment horizontal="center" vertical="center" wrapText="1" shrinkToFit="1"/>
    </xf>
    <xf numFmtId="0" fontId="36" fillId="4" borderId="0" xfId="2" applyFont="1" applyFill="1" applyBorder="1" applyAlignment="1">
      <alignment horizontal="left" vertical="top" wrapText="1" shrinkToFit="1"/>
    </xf>
    <xf numFmtId="49" fontId="47" fillId="0" borderId="63" xfId="2" applyNumberFormat="1" applyFont="1" applyFill="1" applyBorder="1" applyAlignment="1">
      <alignment horizontal="center" vertical="center" shrinkToFit="1"/>
    </xf>
    <xf numFmtId="0" fontId="47" fillId="0" borderId="45" xfId="2" applyFont="1" applyFill="1" applyBorder="1" applyAlignment="1">
      <alignment horizontal="center" vertical="center" shrinkToFit="1"/>
    </xf>
    <xf numFmtId="0" fontId="50" fillId="0" borderId="45" xfId="3" applyFont="1" applyFill="1" applyBorder="1" applyAlignment="1">
      <alignment horizontal="center" vertical="center" wrapText="1" shrinkToFit="1"/>
    </xf>
    <xf numFmtId="0" fontId="17" fillId="0" borderId="0" xfId="5" applyFont="1" applyAlignment="1">
      <alignment horizontal="center" vertical="center"/>
    </xf>
  </cellXfs>
  <cellStyles count="8">
    <cellStyle name="一般" xfId="0" builtinId="0"/>
    <cellStyle name="一般 2" xfId="1"/>
    <cellStyle name="一般 2 2" xfId="3"/>
    <cellStyle name="一般 3" xfId="2"/>
    <cellStyle name="一般 4" xfId="5"/>
    <cellStyle name="一般 5" xfId="7"/>
    <cellStyle name="一般 6" xfId="6"/>
    <cellStyle name="千分位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jp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59530</xdr:colOff>
      <xdr:row>0</xdr:row>
      <xdr:rowOff>86917</xdr:rowOff>
    </xdr:from>
    <xdr:to>
      <xdr:col>3</xdr:col>
      <xdr:colOff>424764</xdr:colOff>
      <xdr:row>3</xdr:row>
      <xdr:rowOff>58261</xdr:rowOff>
    </xdr:to>
    <xdr:pic>
      <xdr:nvPicPr>
        <xdr:cNvPr id="2" name="圖片 1" descr="描述: 第一餐盒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0" y="86917"/>
          <a:ext cx="1575166" cy="6084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355771</xdr:colOff>
      <xdr:row>0</xdr:row>
      <xdr:rowOff>148239</xdr:rowOff>
    </xdr:from>
    <xdr:to>
      <xdr:col>4</xdr:col>
      <xdr:colOff>940527</xdr:colOff>
      <xdr:row>3</xdr:row>
      <xdr:rowOff>38914</xdr:rowOff>
    </xdr:to>
    <xdr:sp macro="" textlink="">
      <xdr:nvSpPr>
        <xdr:cNvPr id="4" name="文字方塊 9"/>
        <xdr:cNvSpPr txBox="1">
          <a:spLocks noChangeArrowheads="1"/>
        </xdr:cNvSpPr>
      </xdr:nvSpPr>
      <xdr:spPr bwMode="auto">
        <a:xfrm>
          <a:off x="1568547" y="148239"/>
          <a:ext cx="1720003" cy="521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300"/>
            </a:lnSpc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電話：</a:t>
          </a:r>
          <a:r>
            <a:rPr lang="en-US" altLang="zh-TW" sz="12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(02)2652-1898</a:t>
          </a:r>
          <a:endParaRPr lang="en-US" altLang="zh-TW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8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地址：台北市南港區重陽路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263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巷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8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700"/>
            </a:lnSpc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營養師：陳品靜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(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營養字第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005184</a:t>
          </a: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號</a:t>
          </a:r>
          <a:r>
            <a:rPr lang="en-US" altLang="zh-TW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)</a:t>
          </a:r>
          <a:endParaRPr lang="en-US" altLang="zh-TW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720371</xdr:colOff>
      <xdr:row>0</xdr:row>
      <xdr:rowOff>26777</xdr:rowOff>
    </xdr:from>
    <xdr:to>
      <xdr:col>14</xdr:col>
      <xdr:colOff>59392</xdr:colOff>
      <xdr:row>3</xdr:row>
      <xdr:rowOff>110475</xdr:rowOff>
    </xdr:to>
    <xdr:pic>
      <xdr:nvPicPr>
        <xdr:cNvPr id="6" name="圖片 3" descr="描述: messageImage_160809940290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657" y="26777"/>
          <a:ext cx="1320221" cy="720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7" name="矩形 20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8" name="矩形 21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9" name="矩形 22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10" name="矩形 23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11" name="矩形 36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12" name="矩形 37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13" name="矩形 38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14" name="矩形 39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15" name="矩形 40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16" name="矩形 41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17" name="矩形 42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18" name="矩形 43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19" name="矩形 56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20" name="矩形 57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21" name="矩形 58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22" name="矩形 59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23" name="矩形 20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24" name="矩形 21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25" name="矩形 22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26" name="矩形 23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27" name="矩形 36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28" name="矩形 37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29" name="矩形 38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133350</xdr:colOff>
      <xdr:row>43</xdr:row>
      <xdr:rowOff>19050</xdr:rowOff>
    </xdr:from>
    <xdr:to>
      <xdr:col>13</xdr:col>
      <xdr:colOff>9525</xdr:colOff>
      <xdr:row>43</xdr:row>
      <xdr:rowOff>19050</xdr:rowOff>
    </xdr:to>
    <xdr:sp macro="" textlink="">
      <xdr:nvSpPr>
        <xdr:cNvPr id="30" name="矩形 39"/>
        <xdr:cNvSpPr>
          <a:spLocks noChangeArrowheads="1" noChangeShapeType="1"/>
        </xdr:cNvSpPr>
      </xdr:nvSpPr>
      <xdr:spPr bwMode="auto">
        <a:xfrm>
          <a:off x="7134225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31" name="矩形 40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32" name="矩形 41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33" name="矩形 42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34" name="矩形 43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35" name="矩形 56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36" name="矩形 57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11</xdr:col>
      <xdr:colOff>142875</xdr:colOff>
      <xdr:row>43</xdr:row>
      <xdr:rowOff>19050</xdr:rowOff>
    </xdr:from>
    <xdr:to>
      <xdr:col>13</xdr:col>
      <xdr:colOff>19050</xdr:colOff>
      <xdr:row>43</xdr:row>
      <xdr:rowOff>19050</xdr:rowOff>
    </xdr:to>
    <xdr:sp macro="" textlink="">
      <xdr:nvSpPr>
        <xdr:cNvPr id="37" name="矩形 58"/>
        <xdr:cNvSpPr>
          <a:spLocks noChangeArrowheads="1" noChangeShapeType="1"/>
        </xdr:cNvSpPr>
      </xdr:nvSpPr>
      <xdr:spPr bwMode="auto">
        <a:xfrm>
          <a:off x="7143750" y="10239375"/>
          <a:ext cx="180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>
    <xdr:from>
      <xdr:col>5</xdr:col>
      <xdr:colOff>391887</xdr:colOff>
      <xdr:row>0</xdr:row>
      <xdr:rowOff>124081</xdr:rowOff>
    </xdr:from>
    <xdr:to>
      <xdr:col>7</xdr:col>
      <xdr:colOff>636815</xdr:colOff>
      <xdr:row>3</xdr:row>
      <xdr:rowOff>32656</xdr:rowOff>
    </xdr:to>
    <xdr:sp macro="" textlink="">
      <xdr:nvSpPr>
        <xdr:cNvPr id="1025" name="文字方塊 8"/>
        <xdr:cNvSpPr txBox="1">
          <a:spLocks noChangeArrowheads="1"/>
        </xdr:cNvSpPr>
      </xdr:nvSpPr>
      <xdr:spPr bwMode="auto">
        <a:xfrm>
          <a:off x="3924301" y="124081"/>
          <a:ext cx="1447800" cy="54538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zh-TW" altLang="en-US" sz="7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您寶貴意見是我們向上的動力</a:t>
          </a:r>
          <a:endParaRPr lang="zh-TW" altLang="en-US" sz="7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第一餐盒官方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FB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zh-TW" altLang="en-US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請搜尋</a:t>
          </a:r>
          <a:r>
            <a:rPr lang="en-US" altLang="zh-TW" sz="900" b="0" i="0" u="none" strike="noStrike" baseline="0">
              <a:solidFill>
                <a:srgbClr val="000000"/>
              </a:solidFill>
              <a:latin typeface="標楷體"/>
              <a:ea typeface="標楷體"/>
            </a:rPr>
            <a:t>goodeatingno1 </a:t>
          </a: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altLang="zh-TW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770238</xdr:colOff>
      <xdr:row>0</xdr:row>
      <xdr:rowOff>57665</xdr:rowOff>
    </xdr:from>
    <xdr:to>
      <xdr:col>5</xdr:col>
      <xdr:colOff>365812</xdr:colOff>
      <xdr:row>3</xdr:row>
      <xdr:rowOff>26258</xdr:rowOff>
    </xdr:to>
    <xdr:pic>
      <xdr:nvPicPr>
        <xdr:cNvPr id="39" name="圖片 38" descr="messageImage_152887928130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2873" y="57665"/>
          <a:ext cx="612432" cy="605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9</xdr:col>
      <xdr:colOff>482262</xdr:colOff>
      <xdr:row>45</xdr:row>
      <xdr:rowOff>182250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6654461" cy="961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2647951</xdr:colOff>
      <xdr:row>74</xdr:row>
      <xdr:rowOff>76200</xdr:rowOff>
    </xdr:from>
    <xdr:ext cx="13373099" cy="2800350"/>
    <xdr:sp macro="" textlink="">
      <xdr:nvSpPr>
        <xdr:cNvPr id="2" name="文字方塊 1"/>
        <xdr:cNvSpPr txBox="1"/>
      </xdr:nvSpPr>
      <xdr:spPr>
        <a:xfrm>
          <a:off x="3669031" y="55176420"/>
          <a:ext cx="13373099" cy="2800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zh-TW" altLang="zh-TW" sz="240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「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碳足跡</a:t>
          </a:r>
          <a:r>
            <a:rPr lang="zh-TW" altLang="zh-TW" sz="240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」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是產品從原料取得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再加工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配銷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販售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消費者食用到廢棄回收等過程等一系列過程</a:t>
          </a:r>
          <a:r>
            <a:rPr lang="en-US" altLang="zh-TW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(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又稱食物里程</a:t>
          </a:r>
          <a:r>
            <a:rPr lang="en-US" altLang="zh-TW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)</a:t>
          </a:r>
          <a:r>
            <a:rPr lang="zh-TW" altLang="zh-TW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en-US" sz="24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產生的二氧化碳及其他溫室氣體所產生的碳排放量</a:t>
          </a:r>
          <a:r>
            <a:rPr lang="zh-TW" altLang="en-US" sz="24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。</a:t>
          </a:r>
          <a:r>
            <a:rPr lang="zh-TW" altLang="en-US" sz="2400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當食物里程愈短</a:t>
          </a:r>
          <a:r>
            <a:rPr lang="zh-TW" altLang="en-US" sz="2400">
              <a:latin typeface="標楷體" panose="03000509000000000000" pitchFamily="65" charset="-120"/>
              <a:ea typeface="標楷體" panose="03000509000000000000" pitchFamily="65" charset="-120"/>
            </a:rPr>
            <a:t>、</a:t>
          </a:r>
          <a:r>
            <a:rPr lang="zh-TW" altLang="en-US" sz="2400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愈低碳</a:t>
          </a:r>
          <a:r>
            <a:rPr lang="zh-TW" altLang="en-US" sz="2400">
              <a:latin typeface="標楷體" panose="03000509000000000000" pitchFamily="65" charset="-120"/>
              <a:ea typeface="標楷體" panose="03000509000000000000" pitchFamily="65" charset="-120"/>
            </a:rPr>
            <a:t>，</a:t>
          </a:r>
          <a:r>
            <a:rPr lang="zh-TW" altLang="en-US" sz="2400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可減緩飲食對環境的傷害</a:t>
          </a:r>
          <a:r>
            <a:rPr lang="zh-TW" altLang="en-US" sz="2400">
              <a:latin typeface="標楷體" panose="03000509000000000000" pitchFamily="65" charset="-120"/>
              <a:ea typeface="標楷體" panose="03000509000000000000" pitchFamily="65" charset="-120"/>
            </a:rPr>
            <a:t>。</a:t>
          </a:r>
          <a:endParaRPr lang="en-US" altLang="zh-TW" sz="2400">
            <a:latin typeface="標楷體" panose="03000509000000000000" pitchFamily="65" charset="-120"/>
            <a:ea typeface="標楷體" panose="03000509000000000000" pitchFamily="65" charset="-120"/>
          </a:endParaRPr>
        </a:p>
        <a:p>
          <a:r>
            <a:rPr lang="zh-TW" altLang="en-US" sz="2400" b="1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低碳食物可兼顧營養及環境生態</a:t>
          </a:r>
          <a:r>
            <a:rPr lang="zh-TW" altLang="zh-TW" sz="28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en-US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從飲食下手就可為維護地球盡一份心力</a:t>
          </a:r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!!!</a:t>
          </a:r>
          <a:endParaRPr lang="en-US" altLang="zh-TW" sz="2400" b="1">
            <a:latin typeface="標楷體" panose="03000509000000000000" pitchFamily="65" charset="-120"/>
            <a:ea typeface="標楷體" panose="03000509000000000000" pitchFamily="65" charset="-120"/>
          </a:endParaRPr>
        </a:p>
      </xdr:txBody>
    </xdr:sp>
    <xdr:clientData/>
  </xdr:oneCellAnchor>
  <xdr:oneCellAnchor>
    <xdr:from>
      <xdr:col>0</xdr:col>
      <xdr:colOff>0</xdr:colOff>
      <xdr:row>84</xdr:row>
      <xdr:rowOff>171450</xdr:rowOff>
    </xdr:from>
    <xdr:ext cx="5057795" cy="431913"/>
    <xdr:sp macro="" textlink="">
      <xdr:nvSpPr>
        <xdr:cNvPr id="3" name="文字方塊 2"/>
        <xdr:cNvSpPr txBox="1"/>
      </xdr:nvSpPr>
      <xdr:spPr>
        <a:xfrm>
          <a:off x="0" y="60156090"/>
          <a:ext cx="5057795" cy="4319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20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資料來源</a:t>
          </a:r>
          <a:r>
            <a:rPr lang="zh-TW" altLang="en-US" sz="2000" b="0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：</a:t>
          </a:r>
          <a:r>
            <a:rPr lang="zh-TW" altLang="en-US" sz="2000" b="0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行政院環境保護署</a:t>
          </a:r>
        </a:p>
      </xdr:txBody>
    </xdr:sp>
    <xdr:clientData/>
  </xdr:oneCellAnchor>
  <xdr:twoCellAnchor editAs="oneCell">
    <xdr:from>
      <xdr:col>0</xdr:col>
      <xdr:colOff>95249</xdr:colOff>
      <xdr:row>72</xdr:row>
      <xdr:rowOff>342900</xdr:rowOff>
    </xdr:from>
    <xdr:to>
      <xdr:col>2</xdr:col>
      <xdr:colOff>2165654</xdr:colOff>
      <xdr:row>80</xdr:row>
      <xdr:rowOff>209550</xdr:rowOff>
    </xdr:to>
    <xdr:pic>
      <xdr:nvPicPr>
        <xdr:cNvPr id="4" name="圖片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419"/>
        <a:stretch/>
      </xdr:blipFill>
      <xdr:spPr>
        <a:xfrm>
          <a:off x="95249" y="54452520"/>
          <a:ext cx="3091485" cy="3760470"/>
        </a:xfrm>
        <a:prstGeom prst="rect">
          <a:avLst/>
        </a:prstGeom>
      </xdr:spPr>
    </xdr:pic>
    <xdr:clientData/>
  </xdr:twoCellAnchor>
  <xdr:oneCellAnchor>
    <xdr:from>
      <xdr:col>2</xdr:col>
      <xdr:colOff>2705100</xdr:colOff>
      <xdr:row>72</xdr:row>
      <xdr:rowOff>247650</xdr:rowOff>
    </xdr:from>
    <xdr:ext cx="9424118" cy="771558"/>
    <xdr:sp macro="" textlink="">
      <xdr:nvSpPr>
        <xdr:cNvPr id="5" name="文字方塊 4"/>
        <xdr:cNvSpPr txBox="1"/>
      </xdr:nvSpPr>
      <xdr:spPr>
        <a:xfrm>
          <a:off x="3726180" y="54357270"/>
          <a:ext cx="9424118" cy="771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4000" b="1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低碳飲食</a:t>
          </a:r>
          <a:r>
            <a:rPr lang="zh-TW" altLang="en-US" sz="4000" b="1">
              <a:latin typeface="標楷體" panose="03000509000000000000" pitchFamily="65" charset="-120"/>
              <a:ea typeface="標楷體" panose="03000509000000000000" pitchFamily="65" charset="-120"/>
            </a:rPr>
            <a:t>，</a:t>
          </a:r>
          <a:r>
            <a:rPr lang="zh-TW" altLang="en-US" sz="4000" b="1">
              <a:latin typeface="王漢宗中楷體注音" panose="040B0700000000000000" pitchFamily="82" charset="-120"/>
              <a:ea typeface="王漢宗中楷體注音" panose="040B0700000000000000" pitchFamily="82" charset="-120"/>
            </a:rPr>
            <a:t>吃出永續又健康</a:t>
          </a:r>
        </a:p>
      </xdr:txBody>
    </xdr:sp>
    <xdr:clientData/>
  </xdr:oneCellAnchor>
  <xdr:twoCellAnchor editAs="oneCell">
    <xdr:from>
      <xdr:col>1</xdr:col>
      <xdr:colOff>114299</xdr:colOff>
      <xdr:row>79</xdr:row>
      <xdr:rowOff>152400</xdr:rowOff>
    </xdr:from>
    <xdr:to>
      <xdr:col>2</xdr:col>
      <xdr:colOff>2378247</xdr:colOff>
      <xdr:row>85</xdr:row>
      <xdr:rowOff>19050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624839" y="57660540"/>
          <a:ext cx="2774488" cy="2838450"/>
        </a:xfrm>
        <a:prstGeom prst="rect">
          <a:avLst/>
        </a:prstGeom>
      </xdr:spPr>
    </xdr:pic>
    <xdr:clientData/>
  </xdr:twoCellAnchor>
  <xdr:twoCellAnchor editAs="oneCell">
    <xdr:from>
      <xdr:col>6</xdr:col>
      <xdr:colOff>1200151</xdr:colOff>
      <xdr:row>78</xdr:row>
      <xdr:rowOff>361950</xdr:rowOff>
    </xdr:from>
    <xdr:to>
      <xdr:col>8</xdr:col>
      <xdr:colOff>3780186</xdr:colOff>
      <xdr:row>85</xdr:row>
      <xdr:rowOff>114299</xdr:rowOff>
    </xdr:to>
    <xdr:pic>
      <xdr:nvPicPr>
        <xdr:cNvPr id="7" name="圖片 6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17"/>
        <a:stretch/>
      </xdr:blipFill>
      <xdr:spPr>
        <a:xfrm>
          <a:off x="21915120" y="57374790"/>
          <a:ext cx="4511706" cy="3219449"/>
        </a:xfrm>
        <a:prstGeom prst="rect">
          <a:avLst/>
        </a:prstGeom>
      </xdr:spPr>
    </xdr:pic>
    <xdr:clientData/>
  </xdr:twoCellAnchor>
  <xdr:oneCellAnchor>
    <xdr:from>
      <xdr:col>2</xdr:col>
      <xdr:colOff>2609850</xdr:colOff>
      <xdr:row>79</xdr:row>
      <xdr:rowOff>171450</xdr:rowOff>
    </xdr:from>
    <xdr:ext cx="9829799" cy="2538387"/>
    <xdr:sp macro="" textlink="">
      <xdr:nvSpPr>
        <xdr:cNvPr id="8" name="文字方塊 7"/>
        <xdr:cNvSpPr txBox="1"/>
      </xdr:nvSpPr>
      <xdr:spPr>
        <a:xfrm>
          <a:off x="3630930" y="57679590"/>
          <a:ext cx="9829799" cy="25383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1.</a:t>
          </a:r>
          <a:r>
            <a:rPr lang="zh-TW" altLang="zh-TW" sz="2400" b="1" baseline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 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選擇當季</a:t>
          </a:r>
          <a:r>
            <a:rPr lang="zh-TW" altLang="zh-TW" sz="24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在地食材</a:t>
          </a:r>
          <a:r>
            <a:rPr lang="zh-TW" altLang="zh-TW" sz="24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多吃食物的原態</a:t>
          </a:r>
          <a:endParaRPr lang="zh-TW" altLang="zh-TW" sz="2400">
            <a:effectLst/>
            <a:latin typeface="王漢宗中楷體注音" panose="040B0700000000000000" pitchFamily="82" charset="-120"/>
            <a:ea typeface="王漢宗中楷體注音" panose="040B0700000000000000" pitchFamily="82" charset="-120"/>
          </a:endParaRPr>
        </a:p>
        <a:p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2.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 選擇精簡包裝</a:t>
          </a:r>
          <a:r>
            <a:rPr lang="zh-TW" altLang="zh-TW" sz="24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少加工的食品</a:t>
          </a:r>
          <a:endParaRPr lang="zh-TW" altLang="zh-TW" sz="2400">
            <a:effectLst/>
            <a:latin typeface="王漢宗中楷體注音" panose="040B0700000000000000" pitchFamily="82" charset="-120"/>
            <a:ea typeface="王漢宗中楷體注音" panose="040B0700000000000000" pitchFamily="82" charset="-120"/>
          </a:endParaRPr>
        </a:p>
        <a:p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3.</a:t>
          </a:r>
          <a:r>
            <a:rPr lang="zh-TW" altLang="en-US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 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小火烹調</a:t>
          </a:r>
          <a:r>
            <a:rPr lang="zh-TW" altLang="zh-TW" sz="24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節省能源</a:t>
          </a:r>
          <a:endParaRPr lang="zh-TW" altLang="zh-TW" sz="2400">
            <a:effectLst/>
            <a:latin typeface="王漢宗中楷體注音" panose="040B0700000000000000" pitchFamily="82" charset="-120"/>
            <a:ea typeface="王漢宗中楷體注音" panose="040B0700000000000000" pitchFamily="82" charset="-120"/>
          </a:endParaRPr>
        </a:p>
        <a:p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4.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 騎腳踏車或散步採買</a:t>
          </a:r>
          <a:r>
            <a:rPr lang="zh-TW" altLang="zh-TW" sz="2400" b="1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，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選擇適當份量</a:t>
          </a:r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(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避免太多廚餘</a:t>
          </a:r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)</a:t>
          </a:r>
          <a:endParaRPr lang="zh-TW" altLang="zh-TW" sz="2400">
            <a:effectLst/>
            <a:latin typeface="王漢宗中楷體注音" panose="040B0700000000000000" pitchFamily="82" charset="-120"/>
            <a:ea typeface="王漢宗中楷體注音" panose="040B0700000000000000" pitchFamily="82" charset="-120"/>
          </a:endParaRPr>
        </a:p>
        <a:p>
          <a:r>
            <a:rPr lang="en-US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5.</a:t>
          </a:r>
          <a:r>
            <a:rPr lang="zh-TW" altLang="zh-TW" sz="2400" b="1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 多增加蔬菜</a:t>
          </a:r>
          <a:r>
            <a:rPr lang="zh-TW" altLang="zh-TW" sz="2400" b="1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zh-TW" sz="2400" b="1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水果</a:t>
          </a:r>
          <a:r>
            <a:rPr lang="zh-TW" altLang="zh-TW" sz="2400" b="1" i="0">
              <a:solidFill>
                <a:schemeClr val="tx1"/>
              </a:solidFill>
              <a:effectLst/>
              <a:latin typeface="標楷體" panose="03000509000000000000" pitchFamily="65" charset="-120"/>
              <a:ea typeface="標楷體" panose="03000509000000000000" pitchFamily="65" charset="-120"/>
              <a:cs typeface="+mn-cs"/>
            </a:rPr>
            <a:t>、</a:t>
          </a:r>
          <a:r>
            <a:rPr lang="zh-TW" altLang="zh-TW" sz="2400" b="1" i="0">
              <a:solidFill>
                <a:schemeClr val="tx1"/>
              </a:solidFill>
              <a:effectLst/>
              <a:latin typeface="王漢宗中楷體注音" panose="040B0700000000000000" pitchFamily="82" charset="-120"/>
              <a:ea typeface="王漢宗中楷體注音" panose="040B0700000000000000" pitchFamily="82" charset="-120"/>
              <a:cs typeface="+mn-cs"/>
            </a:rPr>
            <a:t>豆製品等植物性食物攝取</a:t>
          </a:r>
          <a:endParaRPr lang="zh-TW" altLang="zh-TW" sz="2400">
            <a:effectLst/>
            <a:latin typeface="王漢宗中楷體注音" panose="040B0700000000000000" pitchFamily="82" charset="-120"/>
            <a:ea typeface="王漢宗中楷體注音" panose="040B0700000000000000" pitchFamily="82" charset="-120"/>
          </a:endParaRPr>
        </a:p>
      </xdr:txBody>
    </xdr:sp>
    <xdr:clientData/>
  </xdr:oneCellAnchor>
  <xdr:twoCellAnchor editAs="oneCell">
    <xdr:from>
      <xdr:col>0</xdr:col>
      <xdr:colOff>0</xdr:colOff>
      <xdr:row>85</xdr:row>
      <xdr:rowOff>438150</xdr:rowOff>
    </xdr:from>
    <xdr:to>
      <xdr:col>4</xdr:col>
      <xdr:colOff>2134700</xdr:colOff>
      <xdr:row>97</xdr:row>
      <xdr:rowOff>209550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60918090"/>
          <a:ext cx="13930460" cy="5715000"/>
        </a:xfrm>
        <a:prstGeom prst="rect">
          <a:avLst/>
        </a:prstGeom>
      </xdr:spPr>
    </xdr:pic>
    <xdr:clientData/>
  </xdr:twoCellAnchor>
  <xdr:twoCellAnchor editAs="oneCell">
    <xdr:from>
      <xdr:col>3</xdr:col>
      <xdr:colOff>1066801</xdr:colOff>
      <xdr:row>2</xdr:row>
      <xdr:rowOff>538162</xdr:rowOff>
    </xdr:from>
    <xdr:to>
      <xdr:col>3</xdr:col>
      <xdr:colOff>2286001</xdr:colOff>
      <xdr:row>3</xdr:row>
      <xdr:rowOff>1028700</xdr:rowOff>
    </xdr:to>
    <xdr:pic>
      <xdr:nvPicPr>
        <xdr:cNvPr id="10" name="圖片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0794" b="18242"/>
        <a:stretch/>
      </xdr:blipFill>
      <xdr:spPr bwMode="auto">
        <a:xfrm>
          <a:off x="7802881" y="1528762"/>
          <a:ext cx="1219200" cy="11153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4038600</xdr:colOff>
      <xdr:row>2</xdr:row>
      <xdr:rowOff>500062</xdr:rowOff>
    </xdr:from>
    <xdr:to>
      <xdr:col>16</xdr:col>
      <xdr:colOff>476251</xdr:colOff>
      <xdr:row>5</xdr:row>
      <xdr:rowOff>190500</xdr:rowOff>
    </xdr:to>
    <xdr:sp macro="" textlink="">
      <xdr:nvSpPr>
        <xdr:cNvPr id="11" name="文字方塊 10"/>
        <xdr:cNvSpPr txBox="1"/>
      </xdr:nvSpPr>
      <xdr:spPr>
        <a:xfrm>
          <a:off x="26685240" y="1490662"/>
          <a:ext cx="4850131" cy="15573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zh-TW" altLang="en-US" sz="2400" b="1">
              <a:latin typeface="+mj-ea"/>
              <a:ea typeface="+mj-ea"/>
            </a:rPr>
            <a:t>營養師</a:t>
          </a:r>
          <a:r>
            <a:rPr lang="en-US" altLang="zh-TW" sz="2400" b="1">
              <a:latin typeface="+mj-ea"/>
              <a:ea typeface="+mj-ea"/>
            </a:rPr>
            <a:t>:</a:t>
          </a:r>
          <a:r>
            <a:rPr lang="zh-TW" altLang="en-US" sz="2400" b="1">
              <a:latin typeface="+mj-ea"/>
              <a:ea typeface="+mj-ea"/>
            </a:rPr>
            <a:t>黃士萱 </a:t>
          </a:r>
          <a:r>
            <a:rPr lang="en-US" altLang="zh-TW" sz="2400" b="1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(</a:t>
          </a:r>
          <a:r>
            <a:rPr lang="zh-TW" altLang="en-US" sz="2400" b="1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營養字第</a:t>
          </a:r>
          <a:r>
            <a:rPr lang="en-US" altLang="zh-TW" sz="2400" b="1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002872</a:t>
          </a:r>
          <a:r>
            <a:rPr lang="zh-TW" altLang="en-US" sz="2400" b="1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號</a:t>
          </a:r>
          <a:r>
            <a:rPr lang="en-US" altLang="zh-TW" sz="2400" b="1" i="0">
              <a:solidFill>
                <a:schemeClr val="dk1"/>
              </a:solidFill>
              <a:effectLst/>
              <a:latin typeface="+mj-ea"/>
              <a:ea typeface="+mj-ea"/>
              <a:cs typeface="+mn-cs"/>
            </a:rPr>
            <a:t>)</a:t>
          </a:r>
          <a:endParaRPr lang="zh-TW" altLang="en-US" sz="2400" b="1">
            <a:latin typeface="+mj-ea"/>
            <a:ea typeface="+mj-ea"/>
          </a:endParaRPr>
        </a:p>
        <a:p>
          <a:pPr algn="l"/>
          <a:r>
            <a:rPr lang="zh-TW" altLang="en-US" sz="2400" b="1">
              <a:latin typeface="+mj-ea"/>
              <a:ea typeface="+mj-ea"/>
            </a:rPr>
            <a:t>服務電話：</a:t>
          </a:r>
          <a:r>
            <a:rPr lang="en-US" altLang="zh-TW" sz="2400" b="1">
              <a:latin typeface="+mj-ea"/>
              <a:ea typeface="+mj-ea"/>
            </a:rPr>
            <a:t>2792-5757  </a:t>
          </a:r>
        </a:p>
        <a:p>
          <a:pPr algn="l"/>
          <a:r>
            <a:rPr lang="zh-TW" altLang="en-US" sz="2400" b="1">
              <a:latin typeface="+mj-ea"/>
              <a:ea typeface="+mj-ea"/>
            </a:rPr>
            <a:t>廠址：新北市汐止區福德一路</a:t>
          </a:r>
          <a:r>
            <a:rPr lang="en-US" altLang="zh-TW" sz="2400" b="1">
              <a:latin typeface="+mj-ea"/>
              <a:ea typeface="+mj-ea"/>
            </a:rPr>
            <a:t>328</a:t>
          </a:r>
          <a:r>
            <a:rPr lang="zh-TW" altLang="en-US" sz="2400" b="1">
              <a:latin typeface="+mj-ea"/>
              <a:ea typeface="+mj-ea"/>
            </a:rPr>
            <a:t>巷</a:t>
          </a:r>
          <a:r>
            <a:rPr lang="en-US" altLang="zh-TW" sz="2400" b="1">
              <a:latin typeface="+mj-ea"/>
              <a:ea typeface="+mj-ea"/>
            </a:rPr>
            <a:t>1</a:t>
          </a:r>
          <a:r>
            <a:rPr lang="zh-TW" altLang="en-US" sz="2400" b="1">
              <a:latin typeface="+mj-ea"/>
              <a:ea typeface="+mj-ea"/>
            </a:rPr>
            <a:t>號</a:t>
          </a:r>
        </a:p>
      </xdr:txBody>
    </xdr:sp>
    <xdr:clientData/>
  </xdr:twoCellAnchor>
  <xdr:twoCellAnchor editAs="oneCell">
    <xdr:from>
      <xdr:col>0</xdr:col>
      <xdr:colOff>0</xdr:colOff>
      <xdr:row>44</xdr:row>
      <xdr:rowOff>95250</xdr:rowOff>
    </xdr:from>
    <xdr:to>
      <xdr:col>17</xdr:col>
      <xdr:colOff>5713</xdr:colOff>
      <xdr:row>51</xdr:row>
      <xdr:rowOff>71437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13270"/>
          <a:ext cx="31560133" cy="2079307"/>
        </a:xfrm>
        <a:prstGeom prst="rect">
          <a:avLst/>
        </a:prstGeom>
      </xdr:spPr>
    </xdr:pic>
    <xdr:clientData/>
  </xdr:twoCellAnchor>
  <xdr:twoCellAnchor editAs="oneCell">
    <xdr:from>
      <xdr:col>2</xdr:col>
      <xdr:colOff>1066800</xdr:colOff>
      <xdr:row>2</xdr:row>
      <xdr:rowOff>190501</xdr:rowOff>
    </xdr:from>
    <xdr:to>
      <xdr:col>2</xdr:col>
      <xdr:colOff>5029200</xdr:colOff>
      <xdr:row>5</xdr:row>
      <xdr:rowOff>76200</xdr:rowOff>
    </xdr:to>
    <xdr:pic>
      <xdr:nvPicPr>
        <xdr:cNvPr id="13" name="圖片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7880" y="1181101"/>
          <a:ext cx="3962400" cy="17525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17</xdr:col>
      <xdr:colOff>6667</xdr:colOff>
      <xdr:row>65</xdr:row>
      <xdr:rowOff>23812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221140"/>
          <a:ext cx="31561087" cy="34451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</xdr:colOff>
      <xdr:row>0</xdr:row>
      <xdr:rowOff>0</xdr:rowOff>
    </xdr:from>
    <xdr:ext cx="6162674" cy="9515475"/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162674" cy="95154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4:P50"/>
  <sheetViews>
    <sheetView zoomScale="175" zoomScaleNormal="175" zoomScaleSheetLayoutView="148" workbookViewId="0">
      <selection activeCell="E8" sqref="E8"/>
    </sheetView>
  </sheetViews>
  <sheetFormatPr defaultColWidth="0.33203125" defaultRowHeight="16.2"/>
  <cols>
    <col min="1" max="1" width="2" style="103" customWidth="1"/>
    <col min="2" max="2" width="1.88671875" style="103" customWidth="1"/>
    <col min="3" max="3" width="12.6640625" style="104" customWidth="1"/>
    <col min="4" max="4" width="15.88671875" style="104" customWidth="1"/>
    <col min="5" max="5" width="14" style="104" customWidth="1"/>
    <col min="6" max="6" width="12.44140625" style="104" customWidth="1"/>
    <col min="7" max="7" width="3.21875" style="127" customWidth="1"/>
    <col min="8" max="8" width="12.33203125" style="104" customWidth="1"/>
    <col min="9" max="9" width="3.6640625" style="105" customWidth="1"/>
    <col min="10" max="15" width="2" style="104" customWidth="1"/>
    <col min="16" max="16384" width="0.33203125" style="104"/>
  </cols>
  <sheetData>
    <row r="4" spans="1:16" ht="26.25" customHeight="1" thickBot="1">
      <c r="A4" s="302" t="s">
        <v>0</v>
      </c>
      <c r="B4" s="302"/>
      <c r="C4" s="302"/>
      <c r="D4" s="302"/>
      <c r="E4" s="302"/>
      <c r="F4" s="302"/>
      <c r="G4" s="302"/>
      <c r="H4" s="104" t="s">
        <v>418</v>
      </c>
    </row>
    <row r="5" spans="1:16" ht="18.75" customHeight="1">
      <c r="A5" s="37" t="s">
        <v>1</v>
      </c>
      <c r="B5" s="109" t="s">
        <v>2</v>
      </c>
      <c r="C5" s="54" t="s">
        <v>3</v>
      </c>
      <c r="D5" s="110" t="s">
        <v>4</v>
      </c>
      <c r="E5" s="54" t="s">
        <v>5</v>
      </c>
      <c r="F5" s="110" t="s">
        <v>6</v>
      </c>
      <c r="G5" s="73" t="s">
        <v>7</v>
      </c>
      <c r="H5" s="110" t="s">
        <v>8</v>
      </c>
      <c r="I5" s="78" t="s">
        <v>409</v>
      </c>
      <c r="J5" s="121" t="s">
        <v>9</v>
      </c>
      <c r="K5" s="121" t="s">
        <v>10</v>
      </c>
      <c r="L5" s="122" t="s">
        <v>11</v>
      </c>
      <c r="M5" s="121" t="s">
        <v>12</v>
      </c>
      <c r="N5" s="121" t="s">
        <v>13</v>
      </c>
      <c r="O5" s="123" t="s">
        <v>14</v>
      </c>
    </row>
    <row r="6" spans="1:16" ht="18.75" customHeight="1">
      <c r="A6" s="111">
        <v>30</v>
      </c>
      <c r="B6" s="46" t="s">
        <v>15</v>
      </c>
      <c r="C6" s="55" t="s">
        <v>16</v>
      </c>
      <c r="D6" s="63" t="s">
        <v>17</v>
      </c>
      <c r="E6" s="55" t="s">
        <v>18</v>
      </c>
      <c r="F6" s="63" t="s">
        <v>19</v>
      </c>
      <c r="G6" s="74" t="s">
        <v>20</v>
      </c>
      <c r="H6" s="63" t="s">
        <v>21</v>
      </c>
      <c r="I6" s="303" t="s">
        <v>413</v>
      </c>
      <c r="J6" s="86">
        <v>5.3</v>
      </c>
      <c r="K6" s="86">
        <v>2.5</v>
      </c>
      <c r="L6" s="97">
        <v>2</v>
      </c>
      <c r="M6" s="86">
        <v>2.9</v>
      </c>
      <c r="N6" s="98">
        <v>739</v>
      </c>
      <c r="O6" s="34">
        <v>292</v>
      </c>
    </row>
    <row r="7" spans="1:16" ht="10.5" customHeight="1">
      <c r="A7" s="39"/>
      <c r="B7" s="47"/>
      <c r="C7" s="56" t="s">
        <v>22</v>
      </c>
      <c r="D7" s="64" t="s">
        <v>462</v>
      </c>
      <c r="E7" s="56" t="s">
        <v>23</v>
      </c>
      <c r="F7" s="66" t="s">
        <v>24</v>
      </c>
      <c r="G7" s="128" t="s">
        <v>461</v>
      </c>
      <c r="H7" s="64" t="s">
        <v>169</v>
      </c>
      <c r="I7" s="304"/>
      <c r="J7" s="64"/>
      <c r="K7" s="94"/>
      <c r="L7" s="80"/>
      <c r="M7" s="94"/>
      <c r="N7" s="94"/>
      <c r="O7" s="35"/>
    </row>
    <row r="8" spans="1:16" ht="21.75" customHeight="1" thickBot="1">
      <c r="A8" s="38">
        <v>1</v>
      </c>
      <c r="B8" s="48" t="s">
        <v>25</v>
      </c>
      <c r="C8" s="55" t="s">
        <v>472</v>
      </c>
      <c r="D8" s="65" t="s">
        <v>492</v>
      </c>
      <c r="E8" s="57" t="s">
        <v>470</v>
      </c>
      <c r="F8" s="65" t="s">
        <v>26</v>
      </c>
      <c r="G8" s="75" t="s">
        <v>20</v>
      </c>
      <c r="H8" s="65" t="s">
        <v>28</v>
      </c>
      <c r="I8" s="303" t="s">
        <v>414</v>
      </c>
      <c r="J8" s="87">
        <v>5.5</v>
      </c>
      <c r="K8" s="87">
        <v>2.5</v>
      </c>
      <c r="L8" s="83">
        <v>2</v>
      </c>
      <c r="M8" s="87">
        <v>2.9</v>
      </c>
      <c r="N8" s="99">
        <v>753</v>
      </c>
      <c r="O8" s="28">
        <v>240</v>
      </c>
    </row>
    <row r="9" spans="1:16" ht="9" customHeight="1">
      <c r="A9" s="39"/>
      <c r="B9" s="47"/>
      <c r="C9" s="56" t="s">
        <v>473</v>
      </c>
      <c r="D9" s="66" t="s">
        <v>177</v>
      </c>
      <c r="E9" s="56" t="s">
        <v>471</v>
      </c>
      <c r="F9" s="66" t="s">
        <v>29</v>
      </c>
      <c r="G9" s="56" t="s">
        <v>27</v>
      </c>
      <c r="H9" s="66" t="s">
        <v>30</v>
      </c>
      <c r="I9" s="304"/>
      <c r="J9" s="64"/>
      <c r="K9" s="94"/>
      <c r="L9" s="80"/>
      <c r="M9" s="94"/>
      <c r="N9" s="94"/>
      <c r="O9" s="35"/>
      <c r="P9" s="106"/>
    </row>
    <row r="10" spans="1:16" ht="21" customHeight="1">
      <c r="A10" s="40">
        <v>2</v>
      </c>
      <c r="B10" s="49" t="s">
        <v>31</v>
      </c>
      <c r="C10" s="58" t="s">
        <v>474</v>
      </c>
      <c r="D10" s="67" t="s">
        <v>32</v>
      </c>
      <c r="E10" s="58" t="s">
        <v>486</v>
      </c>
      <c r="F10" s="67" t="s">
        <v>33</v>
      </c>
      <c r="G10" s="75" t="s">
        <v>27</v>
      </c>
      <c r="H10" s="67" t="s">
        <v>34</v>
      </c>
      <c r="I10" s="79"/>
      <c r="J10" s="88">
        <v>5.5</v>
      </c>
      <c r="K10" s="88">
        <v>2.5</v>
      </c>
      <c r="L10" s="79">
        <v>2</v>
      </c>
      <c r="M10" s="88">
        <v>2.8</v>
      </c>
      <c r="N10" s="100">
        <v>749</v>
      </c>
      <c r="O10" s="26">
        <v>262</v>
      </c>
    </row>
    <row r="11" spans="1:16" ht="12" customHeight="1" thickBot="1">
      <c r="A11" s="41"/>
      <c r="B11" s="50"/>
      <c r="C11" s="30" t="s">
        <v>475</v>
      </c>
      <c r="D11" s="68" t="s">
        <v>178</v>
      </c>
      <c r="E11" s="30" t="s">
        <v>484</v>
      </c>
      <c r="F11" s="68" t="s">
        <v>35</v>
      </c>
      <c r="G11" s="30"/>
      <c r="H11" s="68" t="s">
        <v>36</v>
      </c>
      <c r="I11" s="31"/>
      <c r="J11" s="89"/>
      <c r="K11" s="90"/>
      <c r="L11" s="31"/>
      <c r="M11" s="90"/>
      <c r="N11" s="90"/>
      <c r="O11" s="29"/>
    </row>
    <row r="12" spans="1:16" ht="25.5" customHeight="1" thickTop="1">
      <c r="A12" s="40">
        <v>5</v>
      </c>
      <c r="B12" s="49" t="s">
        <v>37</v>
      </c>
      <c r="C12" s="58" t="s">
        <v>38</v>
      </c>
      <c r="D12" s="67" t="s">
        <v>39</v>
      </c>
      <c r="E12" s="58" t="s">
        <v>40</v>
      </c>
      <c r="F12" s="67" t="s">
        <v>41</v>
      </c>
      <c r="G12" s="75" t="s">
        <v>20</v>
      </c>
      <c r="H12" s="67" t="s">
        <v>42</v>
      </c>
      <c r="I12" s="79"/>
      <c r="J12" s="88">
        <v>5.2</v>
      </c>
      <c r="K12" s="88">
        <v>2.5</v>
      </c>
      <c r="L12" s="79">
        <v>2</v>
      </c>
      <c r="M12" s="88">
        <v>2.7</v>
      </c>
      <c r="N12" s="100">
        <v>723</v>
      </c>
      <c r="O12" s="26">
        <v>241</v>
      </c>
    </row>
    <row r="13" spans="1:16" ht="9.75" customHeight="1">
      <c r="A13" s="39"/>
      <c r="B13" s="47"/>
      <c r="C13" s="56" t="s">
        <v>43</v>
      </c>
      <c r="D13" s="66" t="s">
        <v>170</v>
      </c>
      <c r="E13" s="56" t="s">
        <v>44</v>
      </c>
      <c r="F13" s="66" t="s">
        <v>469</v>
      </c>
      <c r="G13" s="56" t="s">
        <v>27</v>
      </c>
      <c r="H13" s="66" t="s">
        <v>45</v>
      </c>
      <c r="I13" s="80"/>
      <c r="J13" s="64"/>
      <c r="K13" s="94"/>
      <c r="L13" s="80"/>
      <c r="M13" s="94"/>
      <c r="N13" s="94"/>
      <c r="O13" s="35"/>
    </row>
    <row r="14" spans="1:16" ht="20.25" customHeight="1" thickBot="1">
      <c r="A14" s="38">
        <v>6</v>
      </c>
      <c r="B14" s="48" t="s">
        <v>15</v>
      </c>
      <c r="C14" s="57" t="s">
        <v>16</v>
      </c>
      <c r="D14" s="65" t="s">
        <v>46</v>
      </c>
      <c r="E14" s="57" t="s">
        <v>47</v>
      </c>
      <c r="F14" s="65" t="s">
        <v>48</v>
      </c>
      <c r="G14" s="75" t="s">
        <v>20</v>
      </c>
      <c r="H14" s="65" t="s">
        <v>49</v>
      </c>
      <c r="I14" s="303" t="s">
        <v>413</v>
      </c>
      <c r="J14" s="87">
        <v>5.0999999999999996</v>
      </c>
      <c r="K14" s="87">
        <v>2.5</v>
      </c>
      <c r="L14" s="83">
        <v>2</v>
      </c>
      <c r="M14" s="87">
        <v>2.7</v>
      </c>
      <c r="N14" s="99">
        <v>716</v>
      </c>
      <c r="O14" s="28">
        <v>275</v>
      </c>
    </row>
    <row r="15" spans="1:16" ht="12" customHeight="1" thickBot="1">
      <c r="A15" s="39"/>
      <c r="B15" s="47"/>
      <c r="C15" s="56" t="s">
        <v>22</v>
      </c>
      <c r="D15" s="146" t="s">
        <v>464</v>
      </c>
      <c r="E15" s="56" t="s">
        <v>171</v>
      </c>
      <c r="F15" s="66" t="s">
        <v>50</v>
      </c>
      <c r="G15" s="56" t="s">
        <v>27</v>
      </c>
      <c r="H15" s="146" t="s">
        <v>51</v>
      </c>
      <c r="I15" s="304"/>
      <c r="J15" s="64"/>
      <c r="K15" s="94"/>
      <c r="L15" s="80"/>
      <c r="M15" s="94"/>
      <c r="N15" s="94"/>
      <c r="O15" s="35"/>
    </row>
    <row r="16" spans="1:16" ht="21" customHeight="1" thickBot="1">
      <c r="A16" s="38">
        <v>8</v>
      </c>
      <c r="B16" s="48" t="s">
        <v>25</v>
      </c>
      <c r="C16" s="57" t="s">
        <v>52</v>
      </c>
      <c r="D16" s="144" t="s">
        <v>493</v>
      </c>
      <c r="E16" s="57" t="s">
        <v>53</v>
      </c>
      <c r="F16" s="65" t="s">
        <v>54</v>
      </c>
      <c r="G16" s="75" t="s">
        <v>20</v>
      </c>
      <c r="H16" s="144" t="s">
        <v>55</v>
      </c>
      <c r="I16" s="305" t="s">
        <v>414</v>
      </c>
      <c r="J16" s="87">
        <v>5.2</v>
      </c>
      <c r="K16" s="87">
        <v>2.5</v>
      </c>
      <c r="L16" s="83">
        <v>2</v>
      </c>
      <c r="M16" s="87">
        <v>2.9</v>
      </c>
      <c r="N16" s="99">
        <v>732</v>
      </c>
      <c r="O16" s="28">
        <v>242</v>
      </c>
    </row>
    <row r="17" spans="1:16" ht="12" customHeight="1" thickBot="1">
      <c r="A17" s="39"/>
      <c r="B17" s="47"/>
      <c r="C17" s="56" t="s">
        <v>56</v>
      </c>
      <c r="D17" s="145" t="s">
        <v>57</v>
      </c>
      <c r="E17" s="56" t="s">
        <v>463</v>
      </c>
      <c r="F17" s="66" t="s">
        <v>58</v>
      </c>
      <c r="G17" s="56" t="s">
        <v>27</v>
      </c>
      <c r="H17" s="145" t="s">
        <v>442</v>
      </c>
      <c r="I17" s="306"/>
      <c r="J17" s="64"/>
      <c r="K17" s="94"/>
      <c r="L17" s="80"/>
      <c r="M17" s="94"/>
      <c r="N17" s="94"/>
      <c r="O17" s="35"/>
    </row>
    <row r="18" spans="1:16" ht="16.8" thickBot="1">
      <c r="A18" s="40">
        <v>9</v>
      </c>
      <c r="B18" s="49" t="s">
        <v>31</v>
      </c>
      <c r="C18" s="115"/>
      <c r="D18" s="147" t="s">
        <v>59</v>
      </c>
      <c r="E18" s="116" t="s">
        <v>60</v>
      </c>
      <c r="F18" s="116" t="s">
        <v>61</v>
      </c>
      <c r="G18" s="117"/>
      <c r="H18" s="147"/>
      <c r="I18" s="118"/>
      <c r="J18" s="119"/>
      <c r="K18" s="119"/>
      <c r="L18" s="118"/>
      <c r="M18" s="119"/>
      <c r="N18" s="119"/>
      <c r="O18" s="120"/>
    </row>
    <row r="19" spans="1:16" ht="16.8" thickTop="1">
      <c r="A19" s="42">
        <v>12</v>
      </c>
      <c r="B19" s="51" t="s">
        <v>37</v>
      </c>
      <c r="C19" s="129" t="s">
        <v>411</v>
      </c>
      <c r="D19" s="129" t="s">
        <v>62</v>
      </c>
      <c r="E19" s="59" t="s">
        <v>63</v>
      </c>
      <c r="F19" s="129" t="s">
        <v>64</v>
      </c>
      <c r="G19" s="76" t="s">
        <v>20</v>
      </c>
      <c r="H19" s="69" t="s">
        <v>65</v>
      </c>
      <c r="I19" s="81"/>
      <c r="J19" s="91">
        <v>5.5</v>
      </c>
      <c r="K19" s="91">
        <v>2.5</v>
      </c>
      <c r="L19" s="81">
        <v>2</v>
      </c>
      <c r="M19" s="91">
        <v>2.9</v>
      </c>
      <c r="N19" s="101">
        <v>753</v>
      </c>
      <c r="O19" s="32">
        <v>243</v>
      </c>
    </row>
    <row r="20" spans="1:16" ht="12" customHeight="1">
      <c r="A20" s="43"/>
      <c r="B20" s="52"/>
      <c r="C20" s="70" t="s">
        <v>412</v>
      </c>
      <c r="D20" s="70" t="s">
        <v>66</v>
      </c>
      <c r="E20" s="60" t="s">
        <v>67</v>
      </c>
      <c r="F20" s="70" t="s">
        <v>68</v>
      </c>
      <c r="G20" s="60" t="s">
        <v>27</v>
      </c>
      <c r="H20" s="70" t="s">
        <v>69</v>
      </c>
      <c r="I20" s="82"/>
      <c r="J20" s="92"/>
      <c r="K20" s="95"/>
      <c r="L20" s="82"/>
      <c r="M20" s="95"/>
      <c r="N20" s="95"/>
      <c r="O20" s="36"/>
    </row>
    <row r="21" spans="1:16" ht="16.8" thickBot="1">
      <c r="A21" s="38">
        <v>13</v>
      </c>
      <c r="B21" s="48" t="s">
        <v>15</v>
      </c>
      <c r="C21" s="65" t="s">
        <v>16</v>
      </c>
      <c r="D21" s="65" t="s">
        <v>70</v>
      </c>
      <c r="E21" s="57" t="s">
        <v>494</v>
      </c>
      <c r="F21" s="65" t="s">
        <v>71</v>
      </c>
      <c r="G21" s="75" t="s">
        <v>20</v>
      </c>
      <c r="H21" s="65" t="s">
        <v>72</v>
      </c>
      <c r="I21" s="303" t="s">
        <v>413</v>
      </c>
      <c r="J21" s="87">
        <v>5</v>
      </c>
      <c r="K21" s="87">
        <v>2.5</v>
      </c>
      <c r="L21" s="83">
        <v>2</v>
      </c>
      <c r="M21" s="87">
        <v>2.9</v>
      </c>
      <c r="N21" s="99">
        <v>718</v>
      </c>
      <c r="O21" s="28">
        <v>241</v>
      </c>
    </row>
    <row r="22" spans="1:16" ht="12.75" customHeight="1">
      <c r="A22" s="39"/>
      <c r="B22" s="47"/>
      <c r="C22" s="66" t="s">
        <v>22</v>
      </c>
      <c r="D22" s="66" t="s">
        <v>465</v>
      </c>
      <c r="E22" s="56" t="s">
        <v>467</v>
      </c>
      <c r="F22" s="66" t="s">
        <v>73</v>
      </c>
      <c r="G22" s="56" t="s">
        <v>27</v>
      </c>
      <c r="H22" s="66" t="s">
        <v>74</v>
      </c>
      <c r="I22" s="304"/>
      <c r="J22" s="64"/>
      <c r="K22" s="94"/>
      <c r="L22" s="80"/>
      <c r="M22" s="94"/>
      <c r="N22" s="94"/>
      <c r="O22" s="35"/>
    </row>
    <row r="23" spans="1:16" ht="31.5" customHeight="1">
      <c r="A23" s="40">
        <v>15</v>
      </c>
      <c r="B23" s="49" t="s">
        <v>25</v>
      </c>
      <c r="C23" s="130" t="s">
        <v>419</v>
      </c>
      <c r="D23" s="67" t="s">
        <v>75</v>
      </c>
      <c r="E23" s="132" t="s">
        <v>495</v>
      </c>
      <c r="F23" s="67" t="s">
        <v>76</v>
      </c>
      <c r="G23" s="75" t="s">
        <v>20</v>
      </c>
      <c r="H23" s="67" t="s">
        <v>77</v>
      </c>
      <c r="I23" s="303" t="s">
        <v>414</v>
      </c>
      <c r="J23" s="88">
        <v>5.5</v>
      </c>
      <c r="K23" s="88">
        <v>2.2999999999999998</v>
      </c>
      <c r="L23" s="79">
        <v>2</v>
      </c>
      <c r="M23" s="88">
        <v>2.9</v>
      </c>
      <c r="N23" s="100">
        <v>738</v>
      </c>
      <c r="O23" s="26">
        <v>241</v>
      </c>
    </row>
    <row r="24" spans="1:16" ht="12" customHeight="1">
      <c r="A24" s="39"/>
      <c r="B24" s="47"/>
      <c r="C24" s="66" t="s">
        <v>78</v>
      </c>
      <c r="D24" s="66" t="s">
        <v>448</v>
      </c>
      <c r="E24" s="133" t="s">
        <v>496</v>
      </c>
      <c r="F24" s="66" t="s">
        <v>79</v>
      </c>
      <c r="G24" s="126" t="s">
        <v>415</v>
      </c>
      <c r="H24" s="66" t="s">
        <v>80</v>
      </c>
      <c r="I24" s="304"/>
      <c r="J24" s="64"/>
      <c r="K24" s="94"/>
      <c r="L24" s="80"/>
      <c r="M24" s="94"/>
      <c r="N24" s="94"/>
      <c r="O24" s="35"/>
    </row>
    <row r="25" spans="1:16" ht="22.5" customHeight="1" thickBot="1">
      <c r="A25" s="38">
        <v>16</v>
      </c>
      <c r="B25" s="48" t="s">
        <v>31</v>
      </c>
      <c r="C25" s="65" t="s">
        <v>81</v>
      </c>
      <c r="D25" s="65" t="s">
        <v>82</v>
      </c>
      <c r="E25" s="57" t="s">
        <v>83</v>
      </c>
      <c r="F25" s="65" t="s">
        <v>84</v>
      </c>
      <c r="G25" s="75" t="s">
        <v>27</v>
      </c>
      <c r="H25" s="65" t="s">
        <v>85</v>
      </c>
      <c r="I25" s="79"/>
      <c r="J25" s="87">
        <v>5</v>
      </c>
      <c r="K25" s="87">
        <v>2.5</v>
      </c>
      <c r="L25" s="83">
        <v>2</v>
      </c>
      <c r="M25" s="87">
        <v>2.8</v>
      </c>
      <c r="N25" s="99">
        <v>714</v>
      </c>
      <c r="O25" s="28">
        <v>319</v>
      </c>
    </row>
    <row r="26" spans="1:16" ht="12" customHeight="1" thickBot="1">
      <c r="A26" s="41"/>
      <c r="B26" s="50"/>
      <c r="C26" s="68" t="s">
        <v>86</v>
      </c>
      <c r="D26" s="68" t="s">
        <v>468</v>
      </c>
      <c r="E26" s="30" t="s">
        <v>87</v>
      </c>
      <c r="F26" s="68" t="s">
        <v>88</v>
      </c>
      <c r="G26" s="30"/>
      <c r="H26" s="68" t="s">
        <v>172</v>
      </c>
      <c r="I26" s="31"/>
      <c r="J26" s="89"/>
      <c r="K26" s="90"/>
      <c r="L26" s="31"/>
      <c r="M26" s="90"/>
      <c r="N26" s="90"/>
      <c r="O26" s="29"/>
    </row>
    <row r="27" spans="1:16" ht="19.5" customHeight="1" thickTop="1">
      <c r="A27" s="40">
        <v>19</v>
      </c>
      <c r="B27" s="49" t="s">
        <v>37</v>
      </c>
      <c r="C27" s="67" t="s">
        <v>38</v>
      </c>
      <c r="D27" s="67" t="s">
        <v>89</v>
      </c>
      <c r="E27" s="132" t="s">
        <v>498</v>
      </c>
      <c r="F27" s="67" t="s">
        <v>90</v>
      </c>
      <c r="G27" s="75" t="s">
        <v>20</v>
      </c>
      <c r="H27" s="67" t="s">
        <v>91</v>
      </c>
      <c r="I27" s="79"/>
      <c r="J27" s="88">
        <v>5.5</v>
      </c>
      <c r="K27" s="88">
        <v>2.5</v>
      </c>
      <c r="L27" s="79">
        <v>2</v>
      </c>
      <c r="M27" s="88">
        <v>2.8</v>
      </c>
      <c r="N27" s="100">
        <v>749</v>
      </c>
      <c r="O27" s="26">
        <v>245</v>
      </c>
    </row>
    <row r="28" spans="1:16" ht="11.25" customHeight="1">
      <c r="A28" s="39"/>
      <c r="B28" s="47"/>
      <c r="C28" s="66" t="s">
        <v>43</v>
      </c>
      <c r="D28" s="66" t="s">
        <v>173</v>
      </c>
      <c r="E28" s="133" t="s">
        <v>499</v>
      </c>
      <c r="F28" s="66" t="s">
        <v>93</v>
      </c>
      <c r="G28" s="56" t="s">
        <v>27</v>
      </c>
      <c r="H28" s="66" t="s">
        <v>94</v>
      </c>
      <c r="I28" s="80"/>
      <c r="J28" s="64"/>
      <c r="K28" s="94"/>
      <c r="L28" s="80"/>
      <c r="M28" s="94"/>
      <c r="N28" s="94"/>
      <c r="O28" s="35"/>
    </row>
    <row r="29" spans="1:16" ht="20.25" customHeight="1">
      <c r="A29" s="40">
        <v>20</v>
      </c>
      <c r="B29" s="49" t="s">
        <v>15</v>
      </c>
      <c r="C29" s="67" t="s">
        <v>16</v>
      </c>
      <c r="D29" s="67" t="s">
        <v>95</v>
      </c>
      <c r="E29" s="58" t="s">
        <v>96</v>
      </c>
      <c r="F29" s="67" t="s">
        <v>97</v>
      </c>
      <c r="G29" s="75" t="s">
        <v>20</v>
      </c>
      <c r="H29" s="67" t="s">
        <v>98</v>
      </c>
      <c r="I29" s="303" t="s">
        <v>413</v>
      </c>
      <c r="J29" s="88">
        <v>5.3</v>
      </c>
      <c r="K29" s="88">
        <v>2.5</v>
      </c>
      <c r="L29" s="79">
        <v>2</v>
      </c>
      <c r="M29" s="88">
        <v>2.8</v>
      </c>
      <c r="N29" s="100">
        <v>735</v>
      </c>
      <c r="O29" s="26">
        <v>244</v>
      </c>
    </row>
    <row r="30" spans="1:16" ht="9.75" customHeight="1">
      <c r="A30" s="39"/>
      <c r="B30" s="47"/>
      <c r="C30" s="66" t="s">
        <v>22</v>
      </c>
      <c r="D30" s="71" t="s">
        <v>175</v>
      </c>
      <c r="E30" s="56" t="s">
        <v>174</v>
      </c>
      <c r="F30" s="66" t="s">
        <v>99</v>
      </c>
      <c r="G30" s="56" t="s">
        <v>27</v>
      </c>
      <c r="H30" s="66" t="s">
        <v>100</v>
      </c>
      <c r="I30" s="304"/>
      <c r="J30" s="64"/>
      <c r="K30" s="94"/>
      <c r="L30" s="80"/>
      <c r="M30" s="94"/>
      <c r="N30" s="94"/>
      <c r="O30" s="35"/>
      <c r="P30" s="106"/>
    </row>
    <row r="31" spans="1:16" ht="21" customHeight="1" thickBot="1">
      <c r="A31" s="38">
        <v>22</v>
      </c>
      <c r="B31" s="48" t="s">
        <v>25</v>
      </c>
      <c r="C31" s="65" t="s">
        <v>408</v>
      </c>
      <c r="D31" s="65" t="s">
        <v>101</v>
      </c>
      <c r="E31" s="57" t="s">
        <v>102</v>
      </c>
      <c r="F31" s="65" t="s">
        <v>54</v>
      </c>
      <c r="G31" s="75" t="s">
        <v>20</v>
      </c>
      <c r="H31" s="65" t="s">
        <v>103</v>
      </c>
      <c r="I31" s="303" t="s">
        <v>414</v>
      </c>
      <c r="J31" s="87">
        <v>5</v>
      </c>
      <c r="K31" s="87">
        <v>2.5</v>
      </c>
      <c r="L31" s="83">
        <v>2</v>
      </c>
      <c r="M31" s="87">
        <v>2.9</v>
      </c>
      <c r="N31" s="99">
        <v>718</v>
      </c>
      <c r="O31" s="28">
        <v>245</v>
      </c>
    </row>
    <row r="32" spans="1:16" ht="9" customHeight="1" thickBot="1">
      <c r="A32" s="39"/>
      <c r="B32" s="47"/>
      <c r="C32" s="131" t="s">
        <v>86</v>
      </c>
      <c r="D32" s="66" t="s">
        <v>176</v>
      </c>
      <c r="E32" s="75" t="s">
        <v>180</v>
      </c>
      <c r="F32" s="71" t="s">
        <v>58</v>
      </c>
      <c r="G32" s="56" t="s">
        <v>27</v>
      </c>
      <c r="H32" s="66" t="s">
        <v>179</v>
      </c>
      <c r="I32" s="304"/>
      <c r="J32" s="64"/>
      <c r="K32" s="94"/>
      <c r="L32" s="80"/>
      <c r="M32" s="94"/>
      <c r="N32" s="94"/>
      <c r="O32" s="35"/>
    </row>
    <row r="33" spans="1:15" ht="21.75" customHeight="1" thickBot="1">
      <c r="A33" s="38">
        <v>23</v>
      </c>
      <c r="B33" s="48" t="s">
        <v>31</v>
      </c>
      <c r="C33" s="65" t="s">
        <v>104</v>
      </c>
      <c r="D33" s="140" t="s">
        <v>105</v>
      </c>
      <c r="E33" s="144" t="s">
        <v>106</v>
      </c>
      <c r="F33" s="142" t="s">
        <v>107</v>
      </c>
      <c r="G33" s="75" t="s">
        <v>27</v>
      </c>
      <c r="H33" s="65" t="s">
        <v>108</v>
      </c>
      <c r="I33" s="83"/>
      <c r="J33" s="87">
        <v>5.5</v>
      </c>
      <c r="K33" s="87">
        <v>2.5</v>
      </c>
      <c r="L33" s="83">
        <v>2</v>
      </c>
      <c r="M33" s="87">
        <v>2.8</v>
      </c>
      <c r="N33" s="99">
        <v>749</v>
      </c>
      <c r="O33" s="28">
        <v>252</v>
      </c>
    </row>
    <row r="34" spans="1:15" ht="9.75" customHeight="1" thickBot="1">
      <c r="A34" s="41"/>
      <c r="B34" s="50"/>
      <c r="C34" s="68" t="s">
        <v>109</v>
      </c>
      <c r="D34" s="141" t="s">
        <v>181</v>
      </c>
      <c r="E34" s="145" t="s">
        <v>110</v>
      </c>
      <c r="F34" s="143" t="s">
        <v>111</v>
      </c>
      <c r="G34" s="30"/>
      <c r="H34" s="68" t="s">
        <v>112</v>
      </c>
      <c r="I34" s="31"/>
      <c r="J34" s="89"/>
      <c r="K34" s="90"/>
      <c r="L34" s="31"/>
      <c r="M34" s="90"/>
      <c r="N34" s="90"/>
      <c r="O34" s="29"/>
    </row>
    <row r="35" spans="1:15" ht="30.75" customHeight="1" thickTop="1" thickBot="1">
      <c r="A35" s="44">
        <v>26</v>
      </c>
      <c r="B35" s="53" t="s">
        <v>37</v>
      </c>
      <c r="C35" s="72" t="s">
        <v>113</v>
      </c>
      <c r="D35" s="72" t="s">
        <v>114</v>
      </c>
      <c r="E35" s="61" t="s">
        <v>115</v>
      </c>
      <c r="F35" s="72" t="s">
        <v>26</v>
      </c>
      <c r="G35" s="76" t="s">
        <v>20</v>
      </c>
      <c r="H35" s="77" t="s">
        <v>116</v>
      </c>
      <c r="I35" s="84" t="s">
        <v>482</v>
      </c>
      <c r="J35" s="93">
        <v>5.5</v>
      </c>
      <c r="K35" s="93">
        <v>2.5</v>
      </c>
      <c r="L35" s="84">
        <v>2</v>
      </c>
      <c r="M35" s="93">
        <v>2.9</v>
      </c>
      <c r="N35" s="102">
        <v>753</v>
      </c>
      <c r="O35" s="33">
        <v>241</v>
      </c>
    </row>
    <row r="36" spans="1:15" ht="10.5" customHeight="1">
      <c r="A36" s="43"/>
      <c r="B36" s="52"/>
      <c r="C36" s="70" t="s">
        <v>117</v>
      </c>
      <c r="D36" s="70" t="s">
        <v>118</v>
      </c>
      <c r="E36" s="60" t="s">
        <v>119</v>
      </c>
      <c r="F36" s="70" t="s">
        <v>120</v>
      </c>
      <c r="G36" s="60" t="s">
        <v>27</v>
      </c>
      <c r="H36" s="70" t="s">
        <v>121</v>
      </c>
      <c r="I36" s="82"/>
      <c r="J36" s="92"/>
      <c r="K36" s="95"/>
      <c r="L36" s="82"/>
      <c r="M36" s="95"/>
      <c r="N36" s="95"/>
      <c r="O36" s="36"/>
    </row>
    <row r="37" spans="1:15" ht="21.75" customHeight="1" thickBot="1">
      <c r="A37" s="38">
        <v>27</v>
      </c>
      <c r="B37" s="48" t="s">
        <v>15</v>
      </c>
      <c r="C37" s="65" t="s">
        <v>16</v>
      </c>
      <c r="D37" s="65" t="s">
        <v>122</v>
      </c>
      <c r="E37" s="57" t="s">
        <v>123</v>
      </c>
      <c r="F37" s="65" t="s">
        <v>124</v>
      </c>
      <c r="G37" s="75" t="s">
        <v>20</v>
      </c>
      <c r="H37" s="65" t="s">
        <v>125</v>
      </c>
      <c r="I37" s="303" t="s">
        <v>413</v>
      </c>
      <c r="J37" s="87">
        <v>5.3</v>
      </c>
      <c r="K37" s="87">
        <v>2.5</v>
      </c>
      <c r="L37" s="83">
        <v>2</v>
      </c>
      <c r="M37" s="87">
        <v>2.8</v>
      </c>
      <c r="N37" s="99">
        <v>735</v>
      </c>
      <c r="O37" s="28">
        <v>245</v>
      </c>
    </row>
    <row r="38" spans="1:15" ht="12.75" customHeight="1" thickBot="1">
      <c r="A38" s="39"/>
      <c r="B38" s="47"/>
      <c r="C38" s="66" t="s">
        <v>22</v>
      </c>
      <c r="D38" s="146" t="s">
        <v>184</v>
      </c>
      <c r="E38" s="56" t="s">
        <v>126</v>
      </c>
      <c r="F38" s="66" t="s">
        <v>183</v>
      </c>
      <c r="G38" s="56" t="s">
        <v>27</v>
      </c>
      <c r="H38" s="66" t="s">
        <v>182</v>
      </c>
      <c r="I38" s="304"/>
      <c r="J38" s="64"/>
      <c r="K38" s="94"/>
      <c r="L38" s="80"/>
      <c r="M38" s="94"/>
      <c r="N38" s="94"/>
      <c r="O38" s="35"/>
    </row>
    <row r="39" spans="1:15" ht="21" customHeight="1">
      <c r="A39" s="40">
        <v>29</v>
      </c>
      <c r="B39" s="49" t="s">
        <v>25</v>
      </c>
      <c r="C39" s="148" t="s">
        <v>38</v>
      </c>
      <c r="D39" s="150" t="s">
        <v>497</v>
      </c>
      <c r="E39" s="58" t="s">
        <v>127</v>
      </c>
      <c r="F39" s="67" t="s">
        <v>128</v>
      </c>
      <c r="G39" s="75" t="s">
        <v>20</v>
      </c>
      <c r="H39" s="67" t="s">
        <v>129</v>
      </c>
      <c r="I39" s="303" t="s">
        <v>414</v>
      </c>
      <c r="J39" s="88">
        <v>5.5</v>
      </c>
      <c r="K39" s="88">
        <v>2.5</v>
      </c>
      <c r="L39" s="79">
        <v>2</v>
      </c>
      <c r="M39" s="88">
        <v>2.7</v>
      </c>
      <c r="N39" s="100">
        <v>744</v>
      </c>
      <c r="O39" s="26">
        <v>269</v>
      </c>
    </row>
    <row r="40" spans="1:15" ht="9.75" customHeight="1" thickBot="1">
      <c r="A40" s="39"/>
      <c r="B40" s="47"/>
      <c r="C40" s="149" t="s">
        <v>43</v>
      </c>
      <c r="D40" s="145" t="s">
        <v>92</v>
      </c>
      <c r="E40" s="56" t="s">
        <v>185</v>
      </c>
      <c r="F40" s="66" t="s">
        <v>130</v>
      </c>
      <c r="G40" s="56" t="s">
        <v>27</v>
      </c>
      <c r="H40" s="66" t="s">
        <v>131</v>
      </c>
      <c r="I40" s="304"/>
      <c r="J40" s="64"/>
      <c r="K40" s="94"/>
      <c r="L40" s="80"/>
      <c r="M40" s="94"/>
      <c r="N40" s="94"/>
      <c r="O40" s="35"/>
    </row>
    <row r="41" spans="1:15" ht="21" customHeight="1">
      <c r="A41" s="40">
        <v>30</v>
      </c>
      <c r="B41" s="49" t="s">
        <v>31</v>
      </c>
      <c r="C41" s="67" t="s">
        <v>132</v>
      </c>
      <c r="D41" s="67" t="s">
        <v>489</v>
      </c>
      <c r="E41" s="58" t="s">
        <v>133</v>
      </c>
      <c r="F41" s="67" t="s">
        <v>134</v>
      </c>
      <c r="G41" s="75" t="s">
        <v>27</v>
      </c>
      <c r="H41" s="67" t="s">
        <v>135</v>
      </c>
      <c r="I41" s="79"/>
      <c r="J41" s="88">
        <v>5</v>
      </c>
      <c r="K41" s="88">
        <v>2.5</v>
      </c>
      <c r="L41" s="79">
        <v>2</v>
      </c>
      <c r="M41" s="88">
        <v>2.8</v>
      </c>
      <c r="N41" s="100">
        <v>714</v>
      </c>
      <c r="O41" s="26">
        <v>251</v>
      </c>
    </row>
    <row r="42" spans="1:15" ht="12" customHeight="1" thickBot="1">
      <c r="A42" s="45"/>
      <c r="B42" s="112"/>
      <c r="C42" s="113" t="s">
        <v>136</v>
      </c>
      <c r="D42" s="113" t="s">
        <v>483</v>
      </c>
      <c r="E42" s="62" t="s">
        <v>186</v>
      </c>
      <c r="F42" s="113" t="s">
        <v>137</v>
      </c>
      <c r="G42" s="62"/>
      <c r="H42" s="113" t="s">
        <v>138</v>
      </c>
      <c r="I42" s="85"/>
      <c r="J42" s="114"/>
      <c r="K42" s="96"/>
      <c r="L42" s="85"/>
      <c r="M42" s="96"/>
      <c r="N42" s="107"/>
      <c r="O42" s="27"/>
    </row>
    <row r="43" spans="1:15" ht="9.75" customHeight="1">
      <c r="A43" s="310" t="s">
        <v>505</v>
      </c>
      <c r="B43" s="311"/>
      <c r="C43" s="311"/>
      <c r="D43" s="311"/>
      <c r="E43" s="311"/>
      <c r="F43" s="311"/>
      <c r="G43" s="311"/>
      <c r="H43" s="311"/>
      <c r="I43" s="311"/>
      <c r="J43" s="311"/>
      <c r="K43" s="311"/>
      <c r="L43" s="311"/>
      <c r="M43" s="311"/>
      <c r="N43" s="311"/>
      <c r="O43" s="312"/>
    </row>
    <row r="44" spans="1:15" s="108" customFormat="1" ht="9" customHeight="1">
      <c r="A44" s="7"/>
      <c r="B44" s="307" t="s">
        <v>187</v>
      </c>
      <c r="C44" s="308"/>
      <c r="D44" s="309"/>
      <c r="E44" s="307" t="s">
        <v>1</v>
      </c>
      <c r="F44" s="308"/>
      <c r="G44" s="309"/>
      <c r="H44" s="25" t="s">
        <v>188</v>
      </c>
      <c r="I44" s="307" t="s">
        <v>189</v>
      </c>
      <c r="J44" s="309"/>
      <c r="K44" s="307" t="s">
        <v>190</v>
      </c>
      <c r="L44" s="308"/>
      <c r="M44" s="309"/>
      <c r="N44" s="5"/>
      <c r="O44" s="6"/>
    </row>
    <row r="45" spans="1:15" s="108" customFormat="1" ht="9" customHeight="1">
      <c r="A45" s="8"/>
      <c r="B45" s="313" t="s">
        <v>191</v>
      </c>
      <c r="C45" s="314"/>
      <c r="D45" s="315"/>
      <c r="E45" s="316" t="s">
        <v>407</v>
      </c>
      <c r="F45" s="317"/>
      <c r="G45" s="318"/>
      <c r="H45" s="24">
        <v>5</v>
      </c>
      <c r="I45" s="313">
        <v>60</v>
      </c>
      <c r="J45" s="315"/>
      <c r="K45" s="313">
        <f>H45*I45</f>
        <v>300</v>
      </c>
      <c r="L45" s="314"/>
      <c r="M45" s="315"/>
      <c r="N45" s="5"/>
      <c r="O45" s="6"/>
    </row>
    <row r="46" spans="1:15" s="108" customFormat="1" ht="9" customHeight="1">
      <c r="A46" s="8"/>
      <c r="B46" s="313" t="s">
        <v>192</v>
      </c>
      <c r="C46" s="314"/>
      <c r="D46" s="315"/>
      <c r="E46" s="316" t="s">
        <v>416</v>
      </c>
      <c r="F46" s="317"/>
      <c r="G46" s="318"/>
      <c r="H46" s="24">
        <v>14</v>
      </c>
      <c r="I46" s="313">
        <v>60</v>
      </c>
      <c r="J46" s="315"/>
      <c r="K46" s="313">
        <f>H46*I46</f>
        <v>840</v>
      </c>
      <c r="L46" s="314"/>
      <c r="M46" s="315"/>
      <c r="N46" s="5"/>
      <c r="O46" s="6"/>
    </row>
    <row r="47" spans="1:15" s="108" customFormat="1" ht="9" customHeight="1">
      <c r="A47" s="8"/>
      <c r="B47" s="313" t="s">
        <v>193</v>
      </c>
      <c r="C47" s="314"/>
      <c r="D47" s="315"/>
      <c r="E47" s="316" t="s">
        <v>417</v>
      </c>
      <c r="F47" s="317"/>
      <c r="G47" s="318"/>
      <c r="H47" s="24">
        <v>18</v>
      </c>
      <c r="I47" s="313">
        <v>60</v>
      </c>
      <c r="J47" s="315"/>
      <c r="K47" s="313">
        <f>H47*I47</f>
        <v>1080</v>
      </c>
      <c r="L47" s="314"/>
      <c r="M47" s="315"/>
      <c r="N47" s="5"/>
      <c r="O47" s="6"/>
    </row>
    <row r="48" spans="1:15" s="108" customFormat="1" ht="9" customHeight="1">
      <c r="A48" s="8"/>
      <c r="B48" s="313" t="s">
        <v>194</v>
      </c>
      <c r="C48" s="314"/>
      <c r="D48" s="314"/>
      <c r="E48" s="315"/>
      <c r="F48" s="313" t="s">
        <v>195</v>
      </c>
      <c r="G48" s="314"/>
      <c r="H48" s="314"/>
      <c r="I48" s="314"/>
      <c r="J48" s="314"/>
      <c r="K48" s="314"/>
      <c r="L48" s="314"/>
      <c r="M48" s="315"/>
      <c r="N48" s="5"/>
      <c r="O48" s="6"/>
    </row>
    <row r="49" spans="1:15" s="108" customFormat="1" ht="9" customHeight="1">
      <c r="A49" s="8"/>
      <c r="B49" s="313" t="s">
        <v>196</v>
      </c>
      <c r="C49" s="314"/>
      <c r="D49" s="314"/>
      <c r="E49" s="315"/>
      <c r="F49" s="313" t="s">
        <v>197</v>
      </c>
      <c r="G49" s="314"/>
      <c r="H49" s="314"/>
      <c r="I49" s="314"/>
      <c r="J49" s="314"/>
      <c r="K49" s="314"/>
      <c r="L49" s="314"/>
      <c r="M49" s="315"/>
      <c r="N49" s="5"/>
      <c r="O49" s="6"/>
    </row>
    <row r="50" spans="1:15" s="108" customFormat="1" ht="9" customHeight="1">
      <c r="A50" s="8"/>
      <c r="B50" s="313" t="s">
        <v>198</v>
      </c>
      <c r="C50" s="314"/>
      <c r="D50" s="314"/>
      <c r="E50" s="315"/>
      <c r="F50" s="313" t="s">
        <v>199</v>
      </c>
      <c r="G50" s="314"/>
      <c r="H50" s="314"/>
      <c r="I50" s="314"/>
      <c r="J50" s="314"/>
      <c r="K50" s="314"/>
      <c r="L50" s="314"/>
      <c r="M50" s="315"/>
      <c r="N50" s="5"/>
      <c r="O50" s="6"/>
    </row>
  </sheetData>
  <mergeCells count="34">
    <mergeCell ref="I23:I24"/>
    <mergeCell ref="I29:I30"/>
    <mergeCell ref="I31:I32"/>
    <mergeCell ref="I37:I38"/>
    <mergeCell ref="I39:I40"/>
    <mergeCell ref="B50:E50"/>
    <mergeCell ref="F50:M50"/>
    <mergeCell ref="B49:E49"/>
    <mergeCell ref="F49:M49"/>
    <mergeCell ref="B47:D47"/>
    <mergeCell ref="E47:G47"/>
    <mergeCell ref="I47:J47"/>
    <mergeCell ref="K47:M47"/>
    <mergeCell ref="B44:D44"/>
    <mergeCell ref="A43:O43"/>
    <mergeCell ref="E44:G44"/>
    <mergeCell ref="B48:E48"/>
    <mergeCell ref="F48:M48"/>
    <mergeCell ref="I44:J44"/>
    <mergeCell ref="K44:M44"/>
    <mergeCell ref="I46:J46"/>
    <mergeCell ref="K46:M46"/>
    <mergeCell ref="K45:M45"/>
    <mergeCell ref="B46:D46"/>
    <mergeCell ref="E46:G46"/>
    <mergeCell ref="B45:D45"/>
    <mergeCell ref="E45:G45"/>
    <mergeCell ref="I45:J45"/>
    <mergeCell ref="A4:G4"/>
    <mergeCell ref="I6:I7"/>
    <mergeCell ref="I8:I9"/>
    <mergeCell ref="I14:I15"/>
    <mergeCell ref="I21:I22"/>
    <mergeCell ref="I16:I17"/>
  </mergeCells>
  <phoneticPr fontId="8" type="noConversion"/>
  <pageMargins left="0.27559055118110237" right="0.15748031496062992" top="0.27559055118110237" bottom="0.16" header="0.31496062992125984" footer="0.31496062992125984"/>
  <pageSetup paperSize="9" scale="110" orientation="portrait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E111"/>
  <sheetViews>
    <sheetView tabSelected="1" workbookViewId="0">
      <selection sqref="A1:E2"/>
    </sheetView>
  </sheetViews>
  <sheetFormatPr defaultRowHeight="16.2"/>
  <cols>
    <col min="2" max="2" width="18.21875" customWidth="1"/>
    <col min="3" max="3" width="39.44140625" customWidth="1"/>
    <col min="4" max="4" width="10.88671875" style="125" customWidth="1"/>
    <col min="5" max="5" width="9.21875" customWidth="1"/>
  </cols>
  <sheetData>
    <row r="1" spans="1:5" ht="33">
      <c r="A1" s="319" t="s">
        <v>200</v>
      </c>
      <c r="B1" s="319"/>
      <c r="C1" s="319"/>
      <c r="D1" s="319"/>
      <c r="E1" s="319"/>
    </row>
    <row r="2" spans="1:5" ht="33.6" thickBot="1">
      <c r="A2" s="319" t="s">
        <v>410</v>
      </c>
      <c r="B2" s="319"/>
      <c r="C2" s="319"/>
      <c r="D2" s="319"/>
      <c r="E2" s="319"/>
    </row>
    <row r="3" spans="1:5" ht="43.2" customHeight="1" thickBot="1">
      <c r="A3" s="9" t="s">
        <v>201</v>
      </c>
      <c r="B3" s="10" t="s">
        <v>202</v>
      </c>
      <c r="C3" s="11" t="s">
        <v>203</v>
      </c>
      <c r="D3" s="124" t="s">
        <v>204</v>
      </c>
      <c r="E3" s="12" t="s">
        <v>205</v>
      </c>
    </row>
    <row r="4" spans="1:5">
      <c r="A4" s="13" t="s">
        <v>206</v>
      </c>
      <c r="B4" s="14" t="s">
        <v>207</v>
      </c>
      <c r="C4" s="15" t="s">
        <v>420</v>
      </c>
      <c r="D4" s="21"/>
      <c r="E4" s="16" t="s">
        <v>310</v>
      </c>
    </row>
    <row r="5" spans="1:5">
      <c r="A5" s="13"/>
      <c r="B5" s="14" t="s">
        <v>208</v>
      </c>
      <c r="C5" s="15" t="s">
        <v>354</v>
      </c>
      <c r="D5" s="21"/>
      <c r="E5" s="16" t="s">
        <v>311</v>
      </c>
    </row>
    <row r="6" spans="1:5">
      <c r="A6" s="13"/>
      <c r="B6" s="14" t="s">
        <v>209</v>
      </c>
      <c r="C6" s="15" t="s">
        <v>358</v>
      </c>
      <c r="D6" s="21"/>
      <c r="E6" s="16" t="s">
        <v>312</v>
      </c>
    </row>
    <row r="7" spans="1:5">
      <c r="A7" s="13"/>
      <c r="B7" s="14" t="s">
        <v>210</v>
      </c>
      <c r="C7" s="15" t="s">
        <v>357</v>
      </c>
      <c r="D7" s="21"/>
      <c r="E7" s="16" t="s">
        <v>313</v>
      </c>
    </row>
    <row r="8" spans="1:5">
      <c r="A8" s="13"/>
      <c r="B8" s="14" t="s">
        <v>211</v>
      </c>
      <c r="C8" s="15" t="s">
        <v>356</v>
      </c>
      <c r="D8" s="21"/>
      <c r="E8" s="16" t="s">
        <v>311</v>
      </c>
    </row>
    <row r="9" spans="1:5" ht="16.8" thickBot="1">
      <c r="A9" s="17"/>
      <c r="B9" s="18" t="s">
        <v>212</v>
      </c>
      <c r="C9" s="19" t="s">
        <v>355</v>
      </c>
      <c r="D9" s="23"/>
      <c r="E9" s="20" t="s">
        <v>311</v>
      </c>
    </row>
    <row r="10" spans="1:5">
      <c r="A10" s="13" t="s">
        <v>217</v>
      </c>
      <c r="B10" s="14" t="s">
        <v>480</v>
      </c>
      <c r="C10" s="15" t="s">
        <v>481</v>
      </c>
      <c r="D10" s="21"/>
      <c r="E10" s="16" t="s">
        <v>310</v>
      </c>
    </row>
    <row r="11" spans="1:5">
      <c r="A11" s="13"/>
      <c r="B11" s="14" t="s">
        <v>426</v>
      </c>
      <c r="C11" s="21" t="s">
        <v>427</v>
      </c>
      <c r="D11" s="21"/>
      <c r="E11" s="16" t="s">
        <v>314</v>
      </c>
    </row>
    <row r="12" spans="1:5">
      <c r="A12" s="13"/>
      <c r="B12" s="14" t="s">
        <v>213</v>
      </c>
      <c r="C12" s="15" t="s">
        <v>428</v>
      </c>
      <c r="D12" s="21"/>
      <c r="E12" s="16" t="s">
        <v>315</v>
      </c>
    </row>
    <row r="13" spans="1:5">
      <c r="A13" s="13"/>
      <c r="B13" s="14" t="s">
        <v>214</v>
      </c>
      <c r="C13" s="15" t="s">
        <v>425</v>
      </c>
      <c r="D13" s="21"/>
      <c r="E13" s="16" t="s">
        <v>315</v>
      </c>
    </row>
    <row r="14" spans="1:5">
      <c r="A14" s="13"/>
      <c r="B14" s="14" t="s">
        <v>215</v>
      </c>
      <c r="C14" s="15" t="s">
        <v>359</v>
      </c>
      <c r="D14" s="21"/>
      <c r="E14" s="16" t="s">
        <v>310</v>
      </c>
    </row>
    <row r="15" spans="1:5" ht="16.8" thickBot="1">
      <c r="A15" s="17"/>
      <c r="B15" s="18" t="s">
        <v>216</v>
      </c>
      <c r="C15" s="19" t="s">
        <v>360</v>
      </c>
      <c r="D15" s="23"/>
      <c r="E15" s="20" t="s">
        <v>316</v>
      </c>
    </row>
    <row r="16" spans="1:5">
      <c r="A16" s="13" t="s">
        <v>218</v>
      </c>
      <c r="B16" s="14" t="s">
        <v>477</v>
      </c>
      <c r="C16" s="15" t="s">
        <v>479</v>
      </c>
      <c r="D16" s="21"/>
      <c r="E16" s="16" t="s">
        <v>317</v>
      </c>
    </row>
    <row r="17" spans="1:5">
      <c r="A17" s="13"/>
      <c r="B17" s="22" t="s">
        <v>220</v>
      </c>
      <c r="C17" s="21" t="s">
        <v>478</v>
      </c>
      <c r="D17" s="21"/>
      <c r="E17" s="16" t="s">
        <v>318</v>
      </c>
    </row>
    <row r="18" spans="1:5">
      <c r="A18" s="13"/>
      <c r="B18" s="14" t="s">
        <v>487</v>
      </c>
      <c r="C18" s="21" t="s">
        <v>487</v>
      </c>
      <c r="D18" s="21" t="s">
        <v>488</v>
      </c>
      <c r="E18" s="16" t="s">
        <v>485</v>
      </c>
    </row>
    <row r="19" spans="1:5">
      <c r="A19" s="13"/>
      <c r="B19" s="14" t="s">
        <v>221</v>
      </c>
      <c r="C19" s="15" t="s">
        <v>361</v>
      </c>
      <c r="D19" s="21"/>
      <c r="E19" s="16" t="s">
        <v>315</v>
      </c>
    </row>
    <row r="20" spans="1:5">
      <c r="A20" s="13"/>
      <c r="B20" s="14" t="s">
        <v>222</v>
      </c>
      <c r="C20" s="15" t="s">
        <v>359</v>
      </c>
      <c r="D20" s="21"/>
      <c r="E20" s="16" t="s">
        <v>310</v>
      </c>
    </row>
    <row r="21" spans="1:5" ht="16.8" thickBot="1">
      <c r="A21" s="17"/>
      <c r="B21" s="18" t="s">
        <v>223</v>
      </c>
      <c r="C21" s="19" t="s">
        <v>362</v>
      </c>
      <c r="D21" s="23"/>
      <c r="E21" s="20" t="s">
        <v>319</v>
      </c>
    </row>
    <row r="22" spans="1:5">
      <c r="A22" s="13" t="s">
        <v>224</v>
      </c>
      <c r="B22" s="14" t="s">
        <v>225</v>
      </c>
      <c r="C22" s="15" t="s">
        <v>476</v>
      </c>
      <c r="D22" s="21"/>
      <c r="E22" s="16" t="s">
        <v>320</v>
      </c>
    </row>
    <row r="23" spans="1:5">
      <c r="A23" s="13"/>
      <c r="B23" s="14" t="s">
        <v>226</v>
      </c>
      <c r="C23" s="15" t="s">
        <v>363</v>
      </c>
      <c r="D23" s="21"/>
      <c r="E23" s="16" t="s">
        <v>321</v>
      </c>
    </row>
    <row r="24" spans="1:5">
      <c r="A24" s="13"/>
      <c r="B24" s="14" t="s">
        <v>227</v>
      </c>
      <c r="C24" s="15" t="s">
        <v>364</v>
      </c>
      <c r="D24" s="21"/>
      <c r="E24" s="16" t="s">
        <v>322</v>
      </c>
    </row>
    <row r="25" spans="1:5">
      <c r="A25" s="13"/>
      <c r="B25" s="14" t="s">
        <v>228</v>
      </c>
      <c r="C25" s="15" t="s">
        <v>443</v>
      </c>
      <c r="D25" s="21"/>
      <c r="E25" s="16" t="s">
        <v>323</v>
      </c>
    </row>
    <row r="26" spans="1:5">
      <c r="A26" s="13"/>
      <c r="B26" s="14" t="s">
        <v>229</v>
      </c>
      <c r="C26" s="15" t="s">
        <v>365</v>
      </c>
      <c r="D26" s="21"/>
      <c r="E26" s="16" t="s">
        <v>324</v>
      </c>
    </row>
    <row r="27" spans="1:5" ht="16.8" thickBot="1">
      <c r="A27" s="17"/>
      <c r="B27" s="18" t="s">
        <v>353</v>
      </c>
      <c r="C27" s="19" t="s">
        <v>444</v>
      </c>
      <c r="D27" s="23"/>
      <c r="E27" s="20" t="s">
        <v>320</v>
      </c>
    </row>
    <row r="28" spans="1:5">
      <c r="A28" s="13" t="s">
        <v>230</v>
      </c>
      <c r="B28" s="14" t="s">
        <v>231</v>
      </c>
      <c r="C28" s="15" t="s">
        <v>420</v>
      </c>
      <c r="D28" s="21"/>
      <c r="E28" s="16" t="s">
        <v>310</v>
      </c>
    </row>
    <row r="29" spans="1:5">
      <c r="A29" s="13"/>
      <c r="B29" s="14" t="s">
        <v>232</v>
      </c>
      <c r="C29" s="15" t="s">
        <v>366</v>
      </c>
      <c r="D29" s="21"/>
      <c r="E29" s="16" t="s">
        <v>325</v>
      </c>
    </row>
    <row r="30" spans="1:5">
      <c r="A30" s="13"/>
      <c r="B30" s="14" t="s">
        <v>429</v>
      </c>
      <c r="C30" s="15" t="s">
        <v>430</v>
      </c>
      <c r="D30" s="21"/>
      <c r="E30" s="16" t="s">
        <v>326</v>
      </c>
    </row>
    <row r="31" spans="1:5">
      <c r="A31" s="13"/>
      <c r="B31" s="14" t="s">
        <v>233</v>
      </c>
      <c r="C31" s="15" t="s">
        <v>369</v>
      </c>
      <c r="D31" s="21"/>
      <c r="E31" s="16" t="s">
        <v>311</v>
      </c>
    </row>
    <row r="32" spans="1:5">
      <c r="A32" s="13"/>
      <c r="B32" s="14" t="s">
        <v>234</v>
      </c>
      <c r="C32" s="15" t="s">
        <v>356</v>
      </c>
      <c r="D32" s="21"/>
      <c r="E32" s="16" t="s">
        <v>319</v>
      </c>
    </row>
    <row r="33" spans="1:5" ht="16.8" thickBot="1">
      <c r="A33" s="17"/>
      <c r="B33" s="18" t="s">
        <v>235</v>
      </c>
      <c r="C33" s="19" t="s">
        <v>367</v>
      </c>
      <c r="D33" s="23"/>
      <c r="E33" s="20" t="s">
        <v>327</v>
      </c>
    </row>
    <row r="34" spans="1:5">
      <c r="A34" s="13" t="s">
        <v>236</v>
      </c>
      <c r="B34" s="14" t="s">
        <v>237</v>
      </c>
      <c r="C34" s="15" t="s">
        <v>421</v>
      </c>
      <c r="D34" s="21"/>
      <c r="E34" s="16" t="s">
        <v>310</v>
      </c>
    </row>
    <row r="35" spans="1:5">
      <c r="A35" s="13"/>
      <c r="B35" s="14" t="s">
        <v>431</v>
      </c>
      <c r="C35" s="15" t="s">
        <v>378</v>
      </c>
      <c r="D35" s="21"/>
      <c r="E35" s="16" t="s">
        <v>328</v>
      </c>
    </row>
    <row r="36" spans="1:5">
      <c r="A36" s="13"/>
      <c r="B36" s="14" t="s">
        <v>238</v>
      </c>
      <c r="C36" s="15" t="s">
        <v>368</v>
      </c>
      <c r="D36" s="21"/>
      <c r="E36" s="16" t="s">
        <v>329</v>
      </c>
    </row>
    <row r="37" spans="1:5">
      <c r="A37" s="13"/>
      <c r="B37" s="14" t="s">
        <v>239</v>
      </c>
      <c r="C37" s="15" t="s">
        <v>370</v>
      </c>
      <c r="D37" s="21"/>
      <c r="E37" s="16" t="s">
        <v>315</v>
      </c>
    </row>
    <row r="38" spans="1:5">
      <c r="A38" s="13"/>
      <c r="B38" s="14" t="s">
        <v>211</v>
      </c>
      <c r="C38" s="15" t="s">
        <v>371</v>
      </c>
      <c r="D38" s="21"/>
      <c r="E38" s="16" t="s">
        <v>310</v>
      </c>
    </row>
    <row r="39" spans="1:5" ht="16.8" thickBot="1">
      <c r="A39" s="17"/>
      <c r="B39" s="18" t="s">
        <v>240</v>
      </c>
      <c r="C39" s="19" t="s">
        <v>441</v>
      </c>
      <c r="D39" s="23" t="s">
        <v>432</v>
      </c>
      <c r="E39" s="20" t="s">
        <v>330</v>
      </c>
    </row>
    <row r="40" spans="1:5">
      <c r="A40" s="13" t="s">
        <v>241</v>
      </c>
      <c r="B40" s="14" t="s">
        <v>219</v>
      </c>
      <c r="C40" s="15" t="s">
        <v>422</v>
      </c>
      <c r="D40" s="21"/>
      <c r="E40" s="16" t="s">
        <v>310</v>
      </c>
    </row>
    <row r="41" spans="1:5">
      <c r="A41" s="13"/>
      <c r="B41" s="14" t="s">
        <v>242</v>
      </c>
      <c r="C41" s="15" t="s">
        <v>372</v>
      </c>
      <c r="D41" s="21"/>
      <c r="E41" s="16" t="s">
        <v>322</v>
      </c>
    </row>
    <row r="42" spans="1:5">
      <c r="A42" s="13"/>
      <c r="B42" s="14" t="s">
        <v>243</v>
      </c>
      <c r="C42" s="15" t="s">
        <v>373</v>
      </c>
      <c r="D42" s="21"/>
      <c r="E42" s="16" t="s">
        <v>331</v>
      </c>
    </row>
    <row r="43" spans="1:5">
      <c r="A43" s="13"/>
      <c r="B43" s="14" t="s">
        <v>244</v>
      </c>
      <c r="C43" s="15" t="s">
        <v>445</v>
      </c>
      <c r="D43" s="21"/>
      <c r="E43" s="16" t="s">
        <v>316</v>
      </c>
    </row>
    <row r="44" spans="1:5">
      <c r="A44" s="13"/>
      <c r="B44" s="14" t="s">
        <v>211</v>
      </c>
      <c r="C44" s="15" t="s">
        <v>356</v>
      </c>
      <c r="D44" s="21"/>
      <c r="E44" s="16" t="s">
        <v>310</v>
      </c>
    </row>
    <row r="45" spans="1:5" ht="16.8" thickBot="1">
      <c r="A45" s="17"/>
      <c r="B45" s="18" t="s">
        <v>245</v>
      </c>
      <c r="C45" s="23" t="s">
        <v>374</v>
      </c>
      <c r="D45" s="23"/>
      <c r="E45" s="20" t="s">
        <v>310</v>
      </c>
    </row>
    <row r="46" spans="1:5">
      <c r="A46" s="13" t="s">
        <v>246</v>
      </c>
      <c r="B46" s="14" t="s">
        <v>207</v>
      </c>
      <c r="C46" s="15" t="s">
        <v>420</v>
      </c>
      <c r="D46" s="21"/>
      <c r="E46" s="16" t="s">
        <v>332</v>
      </c>
    </row>
    <row r="47" spans="1:5">
      <c r="A47" s="13"/>
      <c r="B47" s="14" t="s">
        <v>247</v>
      </c>
      <c r="C47" s="15" t="s">
        <v>375</v>
      </c>
      <c r="D47" s="21"/>
      <c r="E47" s="16" t="s">
        <v>315</v>
      </c>
    </row>
    <row r="48" spans="1:5">
      <c r="A48" s="13"/>
      <c r="B48" s="14" t="s">
        <v>248</v>
      </c>
      <c r="C48" s="15" t="s">
        <v>379</v>
      </c>
      <c r="D48" s="21" t="s">
        <v>466</v>
      </c>
      <c r="E48" s="16" t="s">
        <v>314</v>
      </c>
    </row>
    <row r="49" spans="1:5">
      <c r="A49" s="13"/>
      <c r="B49" s="14" t="s">
        <v>249</v>
      </c>
      <c r="C49" s="15" t="s">
        <v>376</v>
      </c>
      <c r="D49" s="21"/>
      <c r="E49" s="16" t="s">
        <v>315</v>
      </c>
    </row>
    <row r="50" spans="1:5">
      <c r="A50" s="13"/>
      <c r="B50" s="14" t="s">
        <v>250</v>
      </c>
      <c r="C50" s="15" t="s">
        <v>356</v>
      </c>
      <c r="D50" s="21"/>
      <c r="E50" s="16" t="s">
        <v>319</v>
      </c>
    </row>
    <row r="51" spans="1:5" ht="16.8" thickBot="1">
      <c r="A51" s="17"/>
      <c r="B51" s="18" t="s">
        <v>251</v>
      </c>
      <c r="C51" s="19" t="s">
        <v>377</v>
      </c>
      <c r="D51" s="23"/>
      <c r="E51" s="20" t="s">
        <v>310</v>
      </c>
    </row>
    <row r="52" spans="1:5" ht="32.4">
      <c r="A52" s="13" t="s">
        <v>252</v>
      </c>
      <c r="B52" s="14" t="s">
        <v>253</v>
      </c>
      <c r="C52" s="15" t="s">
        <v>423</v>
      </c>
      <c r="D52" s="21"/>
      <c r="E52" s="16" t="s">
        <v>333</v>
      </c>
    </row>
    <row r="53" spans="1:5">
      <c r="A53" s="13"/>
      <c r="B53" s="14" t="s">
        <v>446</v>
      </c>
      <c r="C53" s="15" t="s">
        <v>447</v>
      </c>
      <c r="D53" s="21"/>
      <c r="E53" s="16" t="s">
        <v>326</v>
      </c>
    </row>
    <row r="54" spans="1:5" s="139" customFormat="1">
      <c r="A54" s="134"/>
      <c r="B54" s="135" t="s">
        <v>495</v>
      </c>
      <c r="C54" s="136" t="s">
        <v>500</v>
      </c>
      <c r="D54" s="137"/>
      <c r="E54" s="138" t="s">
        <v>312</v>
      </c>
    </row>
    <row r="55" spans="1:5">
      <c r="A55" s="13"/>
      <c r="B55" s="14" t="s">
        <v>254</v>
      </c>
      <c r="C55" s="21" t="s">
        <v>380</v>
      </c>
      <c r="D55" s="21"/>
      <c r="E55" s="16" t="s">
        <v>335</v>
      </c>
    </row>
    <row r="56" spans="1:5">
      <c r="A56" s="13"/>
      <c r="B56" s="14" t="s">
        <v>255</v>
      </c>
      <c r="C56" s="15" t="s">
        <v>356</v>
      </c>
      <c r="D56" s="21"/>
      <c r="E56" s="16" t="s">
        <v>336</v>
      </c>
    </row>
    <row r="57" spans="1:5" ht="16.8" thickBot="1">
      <c r="A57" s="17"/>
      <c r="B57" s="18" t="s">
        <v>256</v>
      </c>
      <c r="C57" s="19" t="s">
        <v>424</v>
      </c>
      <c r="D57" s="23"/>
      <c r="E57" s="20" t="s">
        <v>316</v>
      </c>
    </row>
    <row r="58" spans="1:5">
      <c r="A58" s="13" t="s">
        <v>257</v>
      </c>
      <c r="B58" s="14" t="s">
        <v>258</v>
      </c>
      <c r="C58" s="15" t="s">
        <v>382</v>
      </c>
      <c r="D58" s="21"/>
      <c r="E58" s="16" t="s">
        <v>310</v>
      </c>
    </row>
    <row r="59" spans="1:5">
      <c r="A59" s="13"/>
      <c r="B59" s="14" t="s">
        <v>259</v>
      </c>
      <c r="C59" s="15" t="s">
        <v>381</v>
      </c>
      <c r="D59" s="21"/>
      <c r="E59" s="16" t="s">
        <v>332</v>
      </c>
    </row>
    <row r="60" spans="1:5">
      <c r="A60" s="13"/>
      <c r="B60" s="14" t="s">
        <v>260</v>
      </c>
      <c r="C60" s="15" t="s">
        <v>383</v>
      </c>
      <c r="D60" s="21" t="s">
        <v>432</v>
      </c>
      <c r="E60" s="16" t="s">
        <v>310</v>
      </c>
    </row>
    <row r="61" spans="1:5">
      <c r="A61" s="13"/>
      <c r="B61" s="14" t="s">
        <v>261</v>
      </c>
      <c r="C61" s="15" t="s">
        <v>384</v>
      </c>
      <c r="D61" s="21"/>
      <c r="E61" s="16" t="s">
        <v>315</v>
      </c>
    </row>
    <row r="62" spans="1:5">
      <c r="A62" s="13"/>
      <c r="B62" s="14" t="s">
        <v>262</v>
      </c>
      <c r="C62" s="15" t="s">
        <v>356</v>
      </c>
      <c r="D62" s="21"/>
      <c r="E62" s="16" t="s">
        <v>337</v>
      </c>
    </row>
    <row r="63" spans="1:5" ht="16.8" thickBot="1">
      <c r="A63" s="17"/>
      <c r="B63" s="18" t="s">
        <v>263</v>
      </c>
      <c r="C63" s="19" t="s">
        <v>385</v>
      </c>
      <c r="D63" s="23"/>
      <c r="E63" s="20" t="s">
        <v>317</v>
      </c>
    </row>
    <row r="64" spans="1:5">
      <c r="A64" s="13" t="s">
        <v>264</v>
      </c>
      <c r="B64" s="14" t="s">
        <v>265</v>
      </c>
      <c r="C64" s="15" t="s">
        <v>386</v>
      </c>
      <c r="D64" s="21"/>
      <c r="E64" s="16" t="s">
        <v>333</v>
      </c>
    </row>
    <row r="65" spans="1:5">
      <c r="A65" s="13"/>
      <c r="B65" s="14" t="s">
        <v>266</v>
      </c>
      <c r="C65" s="15" t="s">
        <v>501</v>
      </c>
      <c r="D65" s="21" t="s">
        <v>433</v>
      </c>
      <c r="E65" s="16" t="s">
        <v>315</v>
      </c>
    </row>
    <row r="66" spans="1:5" s="139" customFormat="1">
      <c r="A66" s="134"/>
      <c r="B66" s="135" t="s">
        <v>498</v>
      </c>
      <c r="C66" s="136" t="s">
        <v>502</v>
      </c>
      <c r="D66" s="137"/>
      <c r="E66" s="138" t="s">
        <v>503</v>
      </c>
    </row>
    <row r="67" spans="1:5">
      <c r="A67" s="13"/>
      <c r="B67" s="14" t="s">
        <v>267</v>
      </c>
      <c r="C67" s="15" t="s">
        <v>387</v>
      </c>
      <c r="D67" s="21"/>
      <c r="E67" s="16" t="s">
        <v>338</v>
      </c>
    </row>
    <row r="68" spans="1:5">
      <c r="A68" s="13"/>
      <c r="B68" s="14" t="s">
        <v>234</v>
      </c>
      <c r="C68" s="15" t="s">
        <v>356</v>
      </c>
      <c r="D68" s="21"/>
      <c r="E68" s="16" t="s">
        <v>319</v>
      </c>
    </row>
    <row r="69" spans="1:5" ht="16.8" thickBot="1">
      <c r="A69" s="17"/>
      <c r="B69" s="18" t="s">
        <v>268</v>
      </c>
      <c r="C69" s="19" t="s">
        <v>388</v>
      </c>
      <c r="D69" s="23"/>
      <c r="E69" s="20" t="s">
        <v>310</v>
      </c>
    </row>
    <row r="70" spans="1:5">
      <c r="A70" s="13" t="s">
        <v>269</v>
      </c>
      <c r="B70" s="14" t="s">
        <v>270</v>
      </c>
      <c r="C70" s="15" t="s">
        <v>420</v>
      </c>
      <c r="D70" s="21"/>
      <c r="E70" s="16" t="s">
        <v>310</v>
      </c>
    </row>
    <row r="71" spans="1:5">
      <c r="A71" s="13"/>
      <c r="B71" s="14" t="s">
        <v>271</v>
      </c>
      <c r="C71" s="15" t="s">
        <v>389</v>
      </c>
      <c r="D71" s="21"/>
      <c r="E71" s="16" t="s">
        <v>339</v>
      </c>
    </row>
    <row r="72" spans="1:5">
      <c r="A72" s="13"/>
      <c r="B72" s="14" t="s">
        <v>272</v>
      </c>
      <c r="C72" s="15" t="s">
        <v>450</v>
      </c>
      <c r="D72" s="21"/>
      <c r="E72" s="16" t="s">
        <v>315</v>
      </c>
    </row>
    <row r="73" spans="1:5">
      <c r="A73" s="13"/>
      <c r="B73" s="14" t="s">
        <v>273</v>
      </c>
      <c r="C73" s="15" t="s">
        <v>390</v>
      </c>
      <c r="D73" s="21"/>
      <c r="E73" s="16" t="s">
        <v>325</v>
      </c>
    </row>
    <row r="74" spans="1:5">
      <c r="A74" s="13"/>
      <c r="B74" s="14" t="s">
        <v>234</v>
      </c>
      <c r="C74" s="15" t="s">
        <v>391</v>
      </c>
      <c r="D74" s="21"/>
      <c r="E74" s="16" t="s">
        <v>317</v>
      </c>
    </row>
    <row r="75" spans="1:5" ht="16.8" thickBot="1">
      <c r="A75" s="17"/>
      <c r="B75" s="18" t="s">
        <v>274</v>
      </c>
      <c r="C75" s="19" t="s">
        <v>449</v>
      </c>
      <c r="D75" s="23"/>
      <c r="E75" s="20" t="s">
        <v>319</v>
      </c>
    </row>
    <row r="76" spans="1:5">
      <c r="A76" s="13" t="s">
        <v>275</v>
      </c>
      <c r="B76" s="14" t="s">
        <v>258</v>
      </c>
      <c r="C76" s="15" t="s">
        <v>382</v>
      </c>
      <c r="D76" s="21"/>
      <c r="E76" s="16" t="s">
        <v>310</v>
      </c>
    </row>
    <row r="77" spans="1:5">
      <c r="A77" s="13"/>
      <c r="B77" s="14" t="s">
        <v>276</v>
      </c>
      <c r="C77" s="15" t="s">
        <v>392</v>
      </c>
      <c r="D77" s="21"/>
      <c r="E77" s="16" t="s">
        <v>334</v>
      </c>
    </row>
    <row r="78" spans="1:5">
      <c r="A78" s="13"/>
      <c r="B78" s="14" t="s">
        <v>277</v>
      </c>
      <c r="C78" s="15" t="s">
        <v>451</v>
      </c>
      <c r="D78" s="21"/>
      <c r="E78" s="16" t="s">
        <v>340</v>
      </c>
    </row>
    <row r="79" spans="1:5">
      <c r="A79" s="13"/>
      <c r="B79" s="14" t="s">
        <v>278</v>
      </c>
      <c r="C79" s="15" t="s">
        <v>394</v>
      </c>
      <c r="D79" s="21"/>
      <c r="E79" s="16" t="s">
        <v>341</v>
      </c>
    </row>
    <row r="80" spans="1:5">
      <c r="A80" s="13"/>
      <c r="B80" s="14" t="s">
        <v>279</v>
      </c>
      <c r="C80" s="15" t="s">
        <v>393</v>
      </c>
      <c r="D80" s="21"/>
      <c r="E80" s="16" t="s">
        <v>342</v>
      </c>
    </row>
    <row r="81" spans="1:5" ht="16.8" thickBot="1">
      <c r="A81" s="17"/>
      <c r="B81" s="18" t="s">
        <v>280</v>
      </c>
      <c r="C81" s="19" t="s">
        <v>452</v>
      </c>
      <c r="D81" s="23"/>
      <c r="E81" s="20" t="s">
        <v>310</v>
      </c>
    </row>
    <row r="82" spans="1:5">
      <c r="A82" s="13" t="s">
        <v>281</v>
      </c>
      <c r="B82" s="14" t="s">
        <v>282</v>
      </c>
      <c r="C82" s="15" t="s">
        <v>453</v>
      </c>
      <c r="D82" s="21"/>
      <c r="E82" s="16" t="s">
        <v>310</v>
      </c>
    </row>
    <row r="83" spans="1:5">
      <c r="A83" s="13"/>
      <c r="B83" s="14" t="s">
        <v>283</v>
      </c>
      <c r="C83" s="15" t="s">
        <v>454</v>
      </c>
      <c r="D83" s="21"/>
      <c r="E83" s="16" t="s">
        <v>343</v>
      </c>
    </row>
    <row r="84" spans="1:5">
      <c r="A84" s="13"/>
      <c r="B84" s="14" t="s">
        <v>284</v>
      </c>
      <c r="C84" s="15" t="s">
        <v>436</v>
      </c>
      <c r="D84" s="21" t="s">
        <v>434</v>
      </c>
      <c r="E84" s="16" t="s">
        <v>334</v>
      </c>
    </row>
    <row r="85" spans="1:5">
      <c r="A85" s="13"/>
      <c r="B85" s="14" t="s">
        <v>285</v>
      </c>
      <c r="C85" s="15" t="s">
        <v>395</v>
      </c>
      <c r="D85" s="21"/>
      <c r="E85" s="16" t="s">
        <v>325</v>
      </c>
    </row>
    <row r="86" spans="1:5">
      <c r="A86" s="13"/>
      <c r="B86" s="14" t="s">
        <v>262</v>
      </c>
      <c r="C86" s="15" t="s">
        <v>356</v>
      </c>
      <c r="D86" s="21"/>
      <c r="E86" s="16" t="s">
        <v>310</v>
      </c>
    </row>
    <row r="87" spans="1:5" ht="16.8" thickBot="1">
      <c r="A87" s="17"/>
      <c r="B87" s="18" t="s">
        <v>286</v>
      </c>
      <c r="C87" s="19" t="s">
        <v>455</v>
      </c>
      <c r="D87" s="23"/>
      <c r="E87" s="20" t="s">
        <v>330</v>
      </c>
    </row>
    <row r="88" spans="1:5">
      <c r="A88" s="13" t="s">
        <v>287</v>
      </c>
      <c r="B88" s="14" t="s">
        <v>288</v>
      </c>
      <c r="C88" s="15" t="s">
        <v>456</v>
      </c>
      <c r="D88" s="21"/>
      <c r="E88" s="16" t="s">
        <v>344</v>
      </c>
    </row>
    <row r="89" spans="1:5">
      <c r="A89" s="13"/>
      <c r="B89" s="14" t="s">
        <v>289</v>
      </c>
      <c r="C89" s="15" t="s">
        <v>435</v>
      </c>
      <c r="D89" s="21"/>
      <c r="E89" s="16" t="s">
        <v>345</v>
      </c>
    </row>
    <row r="90" spans="1:5">
      <c r="A90" s="13"/>
      <c r="B90" s="14" t="s">
        <v>290</v>
      </c>
      <c r="C90" s="15" t="s">
        <v>440</v>
      </c>
      <c r="D90" s="21" t="s">
        <v>432</v>
      </c>
      <c r="E90" s="16" t="s">
        <v>346</v>
      </c>
    </row>
    <row r="91" spans="1:5">
      <c r="A91" s="13"/>
      <c r="B91" s="14" t="s">
        <v>291</v>
      </c>
      <c r="C91" s="15" t="s">
        <v>396</v>
      </c>
      <c r="D91" s="21"/>
      <c r="E91" s="16" t="s">
        <v>312</v>
      </c>
    </row>
    <row r="92" spans="1:5">
      <c r="A92" s="13"/>
      <c r="B92" s="14" t="s">
        <v>234</v>
      </c>
      <c r="C92" s="15" t="s">
        <v>397</v>
      </c>
      <c r="D92" s="21"/>
      <c r="E92" s="16" t="s">
        <v>310</v>
      </c>
    </row>
    <row r="93" spans="1:5" ht="16.8" thickBot="1">
      <c r="A93" s="17"/>
      <c r="B93" s="18" t="s">
        <v>292</v>
      </c>
      <c r="C93" s="19" t="s">
        <v>439</v>
      </c>
      <c r="D93" s="23"/>
      <c r="E93" s="20" t="s">
        <v>316</v>
      </c>
    </row>
    <row r="94" spans="1:5">
      <c r="A94" s="13" t="s">
        <v>293</v>
      </c>
      <c r="B94" s="14" t="s">
        <v>207</v>
      </c>
      <c r="C94" s="15" t="s">
        <v>420</v>
      </c>
      <c r="D94" s="21"/>
      <c r="E94" s="16" t="s">
        <v>330</v>
      </c>
    </row>
    <row r="95" spans="1:5">
      <c r="A95" s="13"/>
      <c r="B95" s="14" t="s">
        <v>294</v>
      </c>
      <c r="C95" s="15" t="s">
        <v>398</v>
      </c>
      <c r="D95" s="21"/>
      <c r="E95" s="16" t="s">
        <v>344</v>
      </c>
    </row>
    <row r="96" spans="1:5">
      <c r="A96" s="13"/>
      <c r="B96" s="14" t="s">
        <v>295</v>
      </c>
      <c r="C96" s="15" t="s">
        <v>399</v>
      </c>
      <c r="D96" s="21"/>
      <c r="E96" s="16" t="s">
        <v>347</v>
      </c>
    </row>
    <row r="97" spans="1:5">
      <c r="A97" s="13"/>
      <c r="B97" s="14" t="s">
        <v>296</v>
      </c>
      <c r="C97" s="15" t="s">
        <v>437</v>
      </c>
      <c r="D97" s="21"/>
      <c r="E97" s="16" t="s">
        <v>347</v>
      </c>
    </row>
    <row r="98" spans="1:5">
      <c r="A98" s="13"/>
      <c r="B98" s="14" t="s">
        <v>297</v>
      </c>
      <c r="C98" s="15" t="s">
        <v>393</v>
      </c>
      <c r="D98" s="21"/>
      <c r="E98" s="16" t="s">
        <v>319</v>
      </c>
    </row>
    <row r="99" spans="1:5" ht="16.8" thickBot="1">
      <c r="A99" s="17"/>
      <c r="B99" s="18" t="s">
        <v>298</v>
      </c>
      <c r="C99" s="19" t="s">
        <v>438</v>
      </c>
      <c r="D99" s="23"/>
      <c r="E99" s="20" t="s">
        <v>348</v>
      </c>
    </row>
    <row r="100" spans="1:5">
      <c r="A100" s="13" t="s">
        <v>299</v>
      </c>
      <c r="B100" s="14" t="s">
        <v>300</v>
      </c>
      <c r="C100" s="15" t="s">
        <v>457</v>
      </c>
      <c r="D100" s="21"/>
      <c r="E100" s="16" t="s">
        <v>319</v>
      </c>
    </row>
    <row r="101" spans="1:5">
      <c r="A101" s="13"/>
      <c r="B101" s="14" t="s">
        <v>504</v>
      </c>
      <c r="C101" s="15" t="s">
        <v>400</v>
      </c>
      <c r="D101" s="21"/>
      <c r="E101" s="16" t="s">
        <v>349</v>
      </c>
    </row>
    <row r="102" spans="1:5">
      <c r="A102" s="13"/>
      <c r="B102" s="14" t="s">
        <v>301</v>
      </c>
      <c r="C102" s="15" t="s">
        <v>401</v>
      </c>
      <c r="D102" s="21"/>
      <c r="E102" s="16" t="s">
        <v>321</v>
      </c>
    </row>
    <row r="103" spans="1:5">
      <c r="A103" s="13"/>
      <c r="B103" s="14" t="s">
        <v>302</v>
      </c>
      <c r="C103" s="15" t="s">
        <v>402</v>
      </c>
      <c r="D103" s="21"/>
      <c r="E103" s="16" t="s">
        <v>312</v>
      </c>
    </row>
    <row r="104" spans="1:5">
      <c r="A104" s="13"/>
      <c r="B104" s="14" t="s">
        <v>211</v>
      </c>
      <c r="C104" s="15" t="s">
        <v>403</v>
      </c>
      <c r="D104" s="21"/>
      <c r="E104" s="16" t="s">
        <v>350</v>
      </c>
    </row>
    <row r="105" spans="1:5" ht="16.8" thickBot="1">
      <c r="A105" s="17"/>
      <c r="B105" s="18" t="s">
        <v>303</v>
      </c>
      <c r="C105" s="19" t="s">
        <v>404</v>
      </c>
      <c r="D105" s="23"/>
      <c r="E105" s="20" t="s">
        <v>310</v>
      </c>
    </row>
    <row r="106" spans="1:5">
      <c r="A106" s="13" t="s">
        <v>304</v>
      </c>
      <c r="B106" s="14" t="s">
        <v>305</v>
      </c>
      <c r="C106" s="15" t="s">
        <v>458</v>
      </c>
      <c r="D106" s="21"/>
      <c r="E106" s="16" t="s">
        <v>310</v>
      </c>
    </row>
    <row r="107" spans="1:5">
      <c r="A107" s="13"/>
      <c r="B107" s="14" t="s">
        <v>489</v>
      </c>
      <c r="C107" s="15" t="s">
        <v>490</v>
      </c>
      <c r="D107" s="21"/>
      <c r="E107" s="16" t="s">
        <v>491</v>
      </c>
    </row>
    <row r="108" spans="1:5">
      <c r="A108" s="13"/>
      <c r="B108" s="14" t="s">
        <v>306</v>
      </c>
      <c r="C108" s="15" t="s">
        <v>459</v>
      </c>
      <c r="D108" s="21"/>
      <c r="E108" s="16" t="s">
        <v>351</v>
      </c>
    </row>
    <row r="109" spans="1:5">
      <c r="A109" s="13"/>
      <c r="B109" s="14" t="s">
        <v>307</v>
      </c>
      <c r="C109" s="15" t="s">
        <v>460</v>
      </c>
      <c r="D109" s="21"/>
      <c r="E109" s="16" t="s">
        <v>352</v>
      </c>
    </row>
    <row r="110" spans="1:5">
      <c r="A110" s="13"/>
      <c r="B110" s="14" t="s">
        <v>308</v>
      </c>
      <c r="C110" s="15" t="s">
        <v>405</v>
      </c>
      <c r="D110" s="21"/>
      <c r="E110" s="16" t="s">
        <v>310</v>
      </c>
    </row>
    <row r="111" spans="1:5" ht="16.8" thickBot="1">
      <c r="A111" s="17"/>
      <c r="B111" s="18" t="s">
        <v>309</v>
      </c>
      <c r="C111" s="19" t="s">
        <v>406</v>
      </c>
      <c r="D111" s="23"/>
      <c r="E111" s="20" t="s">
        <v>310</v>
      </c>
    </row>
  </sheetData>
  <mergeCells count="2">
    <mergeCell ref="A1:E1"/>
    <mergeCell ref="A2:E2"/>
  </mergeCells>
  <phoneticPr fontId="8" type="noConversion"/>
  <pageMargins left="0.7" right="0.17" top="0.26" bottom="0.17" header="0.17" footer="0.17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35"/>
  <sheetViews>
    <sheetView workbookViewId="0">
      <selection activeCell="O14" sqref="O14"/>
    </sheetView>
  </sheetViews>
  <sheetFormatPr defaultRowHeight="16.2"/>
  <cols>
    <col min="1" max="1" width="1" style="151" customWidth="1"/>
    <col min="2" max="2" width="7.44140625" style="151" customWidth="1"/>
    <col min="3" max="3" width="13.88671875" style="151" customWidth="1"/>
    <col min="4" max="4" width="42.109375" style="151" customWidth="1"/>
    <col min="5" max="5" width="13.44140625" style="151" customWidth="1"/>
    <col min="6" max="6" width="10" style="152" customWidth="1"/>
    <col min="7" max="256" width="9" style="151"/>
    <col min="257" max="257" width="1" style="151" customWidth="1"/>
    <col min="258" max="258" width="7.44140625" style="151" customWidth="1"/>
    <col min="259" max="259" width="13.88671875" style="151" customWidth="1"/>
    <col min="260" max="260" width="42.109375" style="151" customWidth="1"/>
    <col min="261" max="261" width="13.44140625" style="151" customWidth="1"/>
    <col min="262" max="262" width="10" style="151" customWidth="1"/>
    <col min="263" max="512" width="9" style="151"/>
    <col min="513" max="513" width="1" style="151" customWidth="1"/>
    <col min="514" max="514" width="7.44140625" style="151" customWidth="1"/>
    <col min="515" max="515" width="13.88671875" style="151" customWidth="1"/>
    <col min="516" max="516" width="42.109375" style="151" customWidth="1"/>
    <col min="517" max="517" width="13.44140625" style="151" customWidth="1"/>
    <col min="518" max="518" width="10" style="151" customWidth="1"/>
    <col min="519" max="768" width="9" style="151"/>
    <col min="769" max="769" width="1" style="151" customWidth="1"/>
    <col min="770" max="770" width="7.44140625" style="151" customWidth="1"/>
    <col min="771" max="771" width="13.88671875" style="151" customWidth="1"/>
    <col min="772" max="772" width="42.109375" style="151" customWidth="1"/>
    <col min="773" max="773" width="13.44140625" style="151" customWidth="1"/>
    <col min="774" max="774" width="10" style="151" customWidth="1"/>
    <col min="775" max="1024" width="9" style="151"/>
    <col min="1025" max="1025" width="1" style="151" customWidth="1"/>
    <col min="1026" max="1026" width="7.44140625" style="151" customWidth="1"/>
    <col min="1027" max="1027" width="13.88671875" style="151" customWidth="1"/>
    <col min="1028" max="1028" width="42.109375" style="151" customWidth="1"/>
    <col min="1029" max="1029" width="13.44140625" style="151" customWidth="1"/>
    <col min="1030" max="1030" width="10" style="151" customWidth="1"/>
    <col min="1031" max="1280" width="9" style="151"/>
    <col min="1281" max="1281" width="1" style="151" customWidth="1"/>
    <col min="1282" max="1282" width="7.44140625" style="151" customWidth="1"/>
    <col min="1283" max="1283" width="13.88671875" style="151" customWidth="1"/>
    <col min="1284" max="1284" width="42.109375" style="151" customWidth="1"/>
    <col min="1285" max="1285" width="13.44140625" style="151" customWidth="1"/>
    <col min="1286" max="1286" width="10" style="151" customWidth="1"/>
    <col min="1287" max="1536" width="9" style="151"/>
    <col min="1537" max="1537" width="1" style="151" customWidth="1"/>
    <col min="1538" max="1538" width="7.44140625" style="151" customWidth="1"/>
    <col min="1539" max="1539" width="13.88671875" style="151" customWidth="1"/>
    <col min="1540" max="1540" width="42.109375" style="151" customWidth="1"/>
    <col min="1541" max="1541" width="13.44140625" style="151" customWidth="1"/>
    <col min="1542" max="1542" width="10" style="151" customWidth="1"/>
    <col min="1543" max="1792" width="9" style="151"/>
    <col min="1793" max="1793" width="1" style="151" customWidth="1"/>
    <col min="1794" max="1794" width="7.44140625" style="151" customWidth="1"/>
    <col min="1795" max="1795" width="13.88671875" style="151" customWidth="1"/>
    <col min="1796" max="1796" width="42.109375" style="151" customWidth="1"/>
    <col min="1797" max="1797" width="13.44140625" style="151" customWidth="1"/>
    <col min="1798" max="1798" width="10" style="151" customWidth="1"/>
    <col min="1799" max="2048" width="9" style="151"/>
    <col min="2049" max="2049" width="1" style="151" customWidth="1"/>
    <col min="2050" max="2050" width="7.44140625" style="151" customWidth="1"/>
    <col min="2051" max="2051" width="13.88671875" style="151" customWidth="1"/>
    <col min="2052" max="2052" width="42.109375" style="151" customWidth="1"/>
    <col min="2053" max="2053" width="13.44140625" style="151" customWidth="1"/>
    <col min="2054" max="2054" width="10" style="151" customWidth="1"/>
    <col min="2055" max="2304" width="9" style="151"/>
    <col min="2305" max="2305" width="1" style="151" customWidth="1"/>
    <col min="2306" max="2306" width="7.44140625" style="151" customWidth="1"/>
    <col min="2307" max="2307" width="13.88671875" style="151" customWidth="1"/>
    <col min="2308" max="2308" width="42.109375" style="151" customWidth="1"/>
    <col min="2309" max="2309" width="13.44140625" style="151" customWidth="1"/>
    <col min="2310" max="2310" width="10" style="151" customWidth="1"/>
    <col min="2311" max="2560" width="9" style="151"/>
    <col min="2561" max="2561" width="1" style="151" customWidth="1"/>
    <col min="2562" max="2562" width="7.44140625" style="151" customWidth="1"/>
    <col min="2563" max="2563" width="13.88671875" style="151" customWidth="1"/>
    <col min="2564" max="2564" width="42.109375" style="151" customWidth="1"/>
    <col min="2565" max="2565" width="13.44140625" style="151" customWidth="1"/>
    <col min="2566" max="2566" width="10" style="151" customWidth="1"/>
    <col min="2567" max="2816" width="9" style="151"/>
    <col min="2817" max="2817" width="1" style="151" customWidth="1"/>
    <col min="2818" max="2818" width="7.44140625" style="151" customWidth="1"/>
    <col min="2819" max="2819" width="13.88671875" style="151" customWidth="1"/>
    <col min="2820" max="2820" width="42.109375" style="151" customWidth="1"/>
    <col min="2821" max="2821" width="13.44140625" style="151" customWidth="1"/>
    <col min="2822" max="2822" width="10" style="151" customWidth="1"/>
    <col min="2823" max="3072" width="9" style="151"/>
    <col min="3073" max="3073" width="1" style="151" customWidth="1"/>
    <col min="3074" max="3074" width="7.44140625" style="151" customWidth="1"/>
    <col min="3075" max="3075" width="13.88671875" style="151" customWidth="1"/>
    <col min="3076" max="3076" width="42.109375" style="151" customWidth="1"/>
    <col min="3077" max="3077" width="13.44140625" style="151" customWidth="1"/>
    <col min="3078" max="3078" width="10" style="151" customWidth="1"/>
    <col min="3079" max="3328" width="9" style="151"/>
    <col min="3329" max="3329" width="1" style="151" customWidth="1"/>
    <col min="3330" max="3330" width="7.44140625" style="151" customWidth="1"/>
    <col min="3331" max="3331" width="13.88671875" style="151" customWidth="1"/>
    <col min="3332" max="3332" width="42.109375" style="151" customWidth="1"/>
    <col min="3333" max="3333" width="13.44140625" style="151" customWidth="1"/>
    <col min="3334" max="3334" width="10" style="151" customWidth="1"/>
    <col min="3335" max="3584" width="9" style="151"/>
    <col min="3585" max="3585" width="1" style="151" customWidth="1"/>
    <col min="3586" max="3586" width="7.44140625" style="151" customWidth="1"/>
    <col min="3587" max="3587" width="13.88671875" style="151" customWidth="1"/>
    <col min="3588" max="3588" width="42.109375" style="151" customWidth="1"/>
    <col min="3589" max="3589" width="13.44140625" style="151" customWidth="1"/>
    <col min="3590" max="3590" width="10" style="151" customWidth="1"/>
    <col min="3591" max="3840" width="9" style="151"/>
    <col min="3841" max="3841" width="1" style="151" customWidth="1"/>
    <col min="3842" max="3842" width="7.44140625" style="151" customWidth="1"/>
    <col min="3843" max="3843" width="13.88671875" style="151" customWidth="1"/>
    <col min="3844" max="3844" width="42.109375" style="151" customWidth="1"/>
    <col min="3845" max="3845" width="13.44140625" style="151" customWidth="1"/>
    <col min="3846" max="3846" width="10" style="151" customWidth="1"/>
    <col min="3847" max="4096" width="9" style="151"/>
    <col min="4097" max="4097" width="1" style="151" customWidth="1"/>
    <col min="4098" max="4098" width="7.44140625" style="151" customWidth="1"/>
    <col min="4099" max="4099" width="13.88671875" style="151" customWidth="1"/>
    <col min="4100" max="4100" width="42.109375" style="151" customWidth="1"/>
    <col min="4101" max="4101" width="13.44140625" style="151" customWidth="1"/>
    <col min="4102" max="4102" width="10" style="151" customWidth="1"/>
    <col min="4103" max="4352" width="9" style="151"/>
    <col min="4353" max="4353" width="1" style="151" customWidth="1"/>
    <col min="4354" max="4354" width="7.44140625" style="151" customWidth="1"/>
    <col min="4355" max="4355" width="13.88671875" style="151" customWidth="1"/>
    <col min="4356" max="4356" width="42.109375" style="151" customWidth="1"/>
    <col min="4357" max="4357" width="13.44140625" style="151" customWidth="1"/>
    <col min="4358" max="4358" width="10" style="151" customWidth="1"/>
    <col min="4359" max="4608" width="9" style="151"/>
    <col min="4609" max="4609" width="1" style="151" customWidth="1"/>
    <col min="4610" max="4610" width="7.44140625" style="151" customWidth="1"/>
    <col min="4611" max="4611" width="13.88671875" style="151" customWidth="1"/>
    <col min="4612" max="4612" width="42.109375" style="151" customWidth="1"/>
    <col min="4613" max="4613" width="13.44140625" style="151" customWidth="1"/>
    <col min="4614" max="4614" width="10" style="151" customWidth="1"/>
    <col min="4615" max="4864" width="9" style="151"/>
    <col min="4865" max="4865" width="1" style="151" customWidth="1"/>
    <col min="4866" max="4866" width="7.44140625" style="151" customWidth="1"/>
    <col min="4867" max="4867" width="13.88671875" style="151" customWidth="1"/>
    <col min="4868" max="4868" width="42.109375" style="151" customWidth="1"/>
    <col min="4869" max="4869" width="13.44140625" style="151" customWidth="1"/>
    <col min="4870" max="4870" width="10" style="151" customWidth="1"/>
    <col min="4871" max="5120" width="9" style="151"/>
    <col min="5121" max="5121" width="1" style="151" customWidth="1"/>
    <col min="5122" max="5122" width="7.44140625" style="151" customWidth="1"/>
    <col min="5123" max="5123" width="13.88671875" style="151" customWidth="1"/>
    <col min="5124" max="5124" width="42.109375" style="151" customWidth="1"/>
    <col min="5125" max="5125" width="13.44140625" style="151" customWidth="1"/>
    <col min="5126" max="5126" width="10" style="151" customWidth="1"/>
    <col min="5127" max="5376" width="9" style="151"/>
    <col min="5377" max="5377" width="1" style="151" customWidth="1"/>
    <col min="5378" max="5378" width="7.44140625" style="151" customWidth="1"/>
    <col min="5379" max="5379" width="13.88671875" style="151" customWidth="1"/>
    <col min="5380" max="5380" width="42.109375" style="151" customWidth="1"/>
    <col min="5381" max="5381" width="13.44140625" style="151" customWidth="1"/>
    <col min="5382" max="5382" width="10" style="151" customWidth="1"/>
    <col min="5383" max="5632" width="9" style="151"/>
    <col min="5633" max="5633" width="1" style="151" customWidth="1"/>
    <col min="5634" max="5634" width="7.44140625" style="151" customWidth="1"/>
    <col min="5635" max="5635" width="13.88671875" style="151" customWidth="1"/>
    <col min="5636" max="5636" width="42.109375" style="151" customWidth="1"/>
    <col min="5637" max="5637" width="13.44140625" style="151" customWidth="1"/>
    <col min="5638" max="5638" width="10" style="151" customWidth="1"/>
    <col min="5639" max="5888" width="9" style="151"/>
    <col min="5889" max="5889" width="1" style="151" customWidth="1"/>
    <col min="5890" max="5890" width="7.44140625" style="151" customWidth="1"/>
    <col min="5891" max="5891" width="13.88671875" style="151" customWidth="1"/>
    <col min="5892" max="5892" width="42.109375" style="151" customWidth="1"/>
    <col min="5893" max="5893" width="13.44140625" style="151" customWidth="1"/>
    <col min="5894" max="5894" width="10" style="151" customWidth="1"/>
    <col min="5895" max="6144" width="9" style="151"/>
    <col min="6145" max="6145" width="1" style="151" customWidth="1"/>
    <col min="6146" max="6146" width="7.44140625" style="151" customWidth="1"/>
    <col min="6147" max="6147" width="13.88671875" style="151" customWidth="1"/>
    <col min="6148" max="6148" width="42.109375" style="151" customWidth="1"/>
    <col min="6149" max="6149" width="13.44140625" style="151" customWidth="1"/>
    <col min="6150" max="6150" width="10" style="151" customWidth="1"/>
    <col min="6151" max="6400" width="9" style="151"/>
    <col min="6401" max="6401" width="1" style="151" customWidth="1"/>
    <col min="6402" max="6402" width="7.44140625" style="151" customWidth="1"/>
    <col min="6403" max="6403" width="13.88671875" style="151" customWidth="1"/>
    <col min="6404" max="6404" width="42.109375" style="151" customWidth="1"/>
    <col min="6405" max="6405" width="13.44140625" style="151" customWidth="1"/>
    <col min="6406" max="6406" width="10" style="151" customWidth="1"/>
    <col min="6407" max="6656" width="9" style="151"/>
    <col min="6657" max="6657" width="1" style="151" customWidth="1"/>
    <col min="6658" max="6658" width="7.44140625" style="151" customWidth="1"/>
    <col min="6659" max="6659" width="13.88671875" style="151" customWidth="1"/>
    <col min="6660" max="6660" width="42.109375" style="151" customWidth="1"/>
    <col min="6661" max="6661" width="13.44140625" style="151" customWidth="1"/>
    <col min="6662" max="6662" width="10" style="151" customWidth="1"/>
    <col min="6663" max="6912" width="9" style="151"/>
    <col min="6913" max="6913" width="1" style="151" customWidth="1"/>
    <col min="6914" max="6914" width="7.44140625" style="151" customWidth="1"/>
    <col min="6915" max="6915" width="13.88671875" style="151" customWidth="1"/>
    <col min="6916" max="6916" width="42.109375" style="151" customWidth="1"/>
    <col min="6917" max="6917" width="13.44140625" style="151" customWidth="1"/>
    <col min="6918" max="6918" width="10" style="151" customWidth="1"/>
    <col min="6919" max="7168" width="9" style="151"/>
    <col min="7169" max="7169" width="1" style="151" customWidth="1"/>
    <col min="7170" max="7170" width="7.44140625" style="151" customWidth="1"/>
    <col min="7171" max="7171" width="13.88671875" style="151" customWidth="1"/>
    <col min="7172" max="7172" width="42.109375" style="151" customWidth="1"/>
    <col min="7173" max="7173" width="13.44140625" style="151" customWidth="1"/>
    <col min="7174" max="7174" width="10" style="151" customWidth="1"/>
    <col min="7175" max="7424" width="9" style="151"/>
    <col min="7425" max="7425" width="1" style="151" customWidth="1"/>
    <col min="7426" max="7426" width="7.44140625" style="151" customWidth="1"/>
    <col min="7427" max="7427" width="13.88671875" style="151" customWidth="1"/>
    <col min="7428" max="7428" width="42.109375" style="151" customWidth="1"/>
    <col min="7429" max="7429" width="13.44140625" style="151" customWidth="1"/>
    <col min="7430" max="7430" width="10" style="151" customWidth="1"/>
    <col min="7431" max="7680" width="9" style="151"/>
    <col min="7681" max="7681" width="1" style="151" customWidth="1"/>
    <col min="7682" max="7682" width="7.44140625" style="151" customWidth="1"/>
    <col min="7683" max="7683" width="13.88671875" style="151" customWidth="1"/>
    <col min="7684" max="7684" width="42.109375" style="151" customWidth="1"/>
    <col min="7685" max="7685" width="13.44140625" style="151" customWidth="1"/>
    <col min="7686" max="7686" width="10" style="151" customWidth="1"/>
    <col min="7687" max="7936" width="9" style="151"/>
    <col min="7937" max="7937" width="1" style="151" customWidth="1"/>
    <col min="7938" max="7938" width="7.44140625" style="151" customWidth="1"/>
    <col min="7939" max="7939" width="13.88671875" style="151" customWidth="1"/>
    <col min="7940" max="7940" width="42.109375" style="151" customWidth="1"/>
    <col min="7941" max="7941" width="13.44140625" style="151" customWidth="1"/>
    <col min="7942" max="7942" width="10" style="151" customWidth="1"/>
    <col min="7943" max="8192" width="9" style="151"/>
    <col min="8193" max="8193" width="1" style="151" customWidth="1"/>
    <col min="8194" max="8194" width="7.44140625" style="151" customWidth="1"/>
    <col min="8195" max="8195" width="13.88671875" style="151" customWidth="1"/>
    <col min="8196" max="8196" width="42.109375" style="151" customWidth="1"/>
    <col min="8197" max="8197" width="13.44140625" style="151" customWidth="1"/>
    <col min="8198" max="8198" width="10" style="151" customWidth="1"/>
    <col min="8199" max="8448" width="9" style="151"/>
    <col min="8449" max="8449" width="1" style="151" customWidth="1"/>
    <col min="8450" max="8450" width="7.44140625" style="151" customWidth="1"/>
    <col min="8451" max="8451" width="13.88671875" style="151" customWidth="1"/>
    <col min="8452" max="8452" width="42.109375" style="151" customWidth="1"/>
    <col min="8453" max="8453" width="13.44140625" style="151" customWidth="1"/>
    <col min="8454" max="8454" width="10" style="151" customWidth="1"/>
    <col min="8455" max="8704" width="9" style="151"/>
    <col min="8705" max="8705" width="1" style="151" customWidth="1"/>
    <col min="8706" max="8706" width="7.44140625" style="151" customWidth="1"/>
    <col min="8707" max="8707" width="13.88671875" style="151" customWidth="1"/>
    <col min="8708" max="8708" width="42.109375" style="151" customWidth="1"/>
    <col min="8709" max="8709" width="13.44140625" style="151" customWidth="1"/>
    <col min="8710" max="8710" width="10" style="151" customWidth="1"/>
    <col min="8711" max="8960" width="9" style="151"/>
    <col min="8961" max="8961" width="1" style="151" customWidth="1"/>
    <col min="8962" max="8962" width="7.44140625" style="151" customWidth="1"/>
    <col min="8963" max="8963" width="13.88671875" style="151" customWidth="1"/>
    <col min="8964" max="8964" width="42.109375" style="151" customWidth="1"/>
    <col min="8965" max="8965" width="13.44140625" style="151" customWidth="1"/>
    <col min="8966" max="8966" width="10" style="151" customWidth="1"/>
    <col min="8967" max="9216" width="9" style="151"/>
    <col min="9217" max="9217" width="1" style="151" customWidth="1"/>
    <col min="9218" max="9218" width="7.44140625" style="151" customWidth="1"/>
    <col min="9219" max="9219" width="13.88671875" style="151" customWidth="1"/>
    <col min="9220" max="9220" width="42.109375" style="151" customWidth="1"/>
    <col min="9221" max="9221" width="13.44140625" style="151" customWidth="1"/>
    <col min="9222" max="9222" width="10" style="151" customWidth="1"/>
    <col min="9223" max="9472" width="9" style="151"/>
    <col min="9473" max="9473" width="1" style="151" customWidth="1"/>
    <col min="9474" max="9474" width="7.44140625" style="151" customWidth="1"/>
    <col min="9475" max="9475" width="13.88671875" style="151" customWidth="1"/>
    <col min="9476" max="9476" width="42.109375" style="151" customWidth="1"/>
    <col min="9477" max="9477" width="13.44140625" style="151" customWidth="1"/>
    <col min="9478" max="9478" width="10" style="151" customWidth="1"/>
    <col min="9479" max="9728" width="9" style="151"/>
    <col min="9729" max="9729" width="1" style="151" customWidth="1"/>
    <col min="9730" max="9730" width="7.44140625" style="151" customWidth="1"/>
    <col min="9731" max="9731" width="13.88671875" style="151" customWidth="1"/>
    <col min="9732" max="9732" width="42.109375" style="151" customWidth="1"/>
    <col min="9733" max="9733" width="13.44140625" style="151" customWidth="1"/>
    <col min="9734" max="9734" width="10" style="151" customWidth="1"/>
    <col min="9735" max="9984" width="9" style="151"/>
    <col min="9985" max="9985" width="1" style="151" customWidth="1"/>
    <col min="9986" max="9986" width="7.44140625" style="151" customWidth="1"/>
    <col min="9987" max="9987" width="13.88671875" style="151" customWidth="1"/>
    <col min="9988" max="9988" width="42.109375" style="151" customWidth="1"/>
    <col min="9989" max="9989" width="13.44140625" style="151" customWidth="1"/>
    <col min="9990" max="9990" width="10" style="151" customWidth="1"/>
    <col min="9991" max="10240" width="9" style="151"/>
    <col min="10241" max="10241" width="1" style="151" customWidth="1"/>
    <col min="10242" max="10242" width="7.44140625" style="151" customWidth="1"/>
    <col min="10243" max="10243" width="13.88671875" style="151" customWidth="1"/>
    <col min="10244" max="10244" width="42.109375" style="151" customWidth="1"/>
    <col min="10245" max="10245" width="13.44140625" style="151" customWidth="1"/>
    <col min="10246" max="10246" width="10" style="151" customWidth="1"/>
    <col min="10247" max="10496" width="9" style="151"/>
    <col min="10497" max="10497" width="1" style="151" customWidth="1"/>
    <col min="10498" max="10498" width="7.44140625" style="151" customWidth="1"/>
    <col min="10499" max="10499" width="13.88671875" style="151" customWidth="1"/>
    <col min="10500" max="10500" width="42.109375" style="151" customWidth="1"/>
    <col min="10501" max="10501" width="13.44140625" style="151" customWidth="1"/>
    <col min="10502" max="10502" width="10" style="151" customWidth="1"/>
    <col min="10503" max="10752" width="9" style="151"/>
    <col min="10753" max="10753" width="1" style="151" customWidth="1"/>
    <col min="10754" max="10754" width="7.44140625" style="151" customWidth="1"/>
    <col min="10755" max="10755" width="13.88671875" style="151" customWidth="1"/>
    <col min="10756" max="10756" width="42.109375" style="151" customWidth="1"/>
    <col min="10757" max="10757" width="13.44140625" style="151" customWidth="1"/>
    <col min="10758" max="10758" width="10" style="151" customWidth="1"/>
    <col min="10759" max="11008" width="9" style="151"/>
    <col min="11009" max="11009" width="1" style="151" customWidth="1"/>
    <col min="11010" max="11010" width="7.44140625" style="151" customWidth="1"/>
    <col min="11011" max="11011" width="13.88671875" style="151" customWidth="1"/>
    <col min="11012" max="11012" width="42.109375" style="151" customWidth="1"/>
    <col min="11013" max="11013" width="13.44140625" style="151" customWidth="1"/>
    <col min="11014" max="11014" width="10" style="151" customWidth="1"/>
    <col min="11015" max="11264" width="9" style="151"/>
    <col min="11265" max="11265" width="1" style="151" customWidth="1"/>
    <col min="11266" max="11266" width="7.44140625" style="151" customWidth="1"/>
    <col min="11267" max="11267" width="13.88671875" style="151" customWidth="1"/>
    <col min="11268" max="11268" width="42.109375" style="151" customWidth="1"/>
    <col min="11269" max="11269" width="13.44140625" style="151" customWidth="1"/>
    <col min="11270" max="11270" width="10" style="151" customWidth="1"/>
    <col min="11271" max="11520" width="9" style="151"/>
    <col min="11521" max="11521" width="1" style="151" customWidth="1"/>
    <col min="11522" max="11522" width="7.44140625" style="151" customWidth="1"/>
    <col min="11523" max="11523" width="13.88671875" style="151" customWidth="1"/>
    <col min="11524" max="11524" width="42.109375" style="151" customWidth="1"/>
    <col min="11525" max="11525" width="13.44140625" style="151" customWidth="1"/>
    <col min="11526" max="11526" width="10" style="151" customWidth="1"/>
    <col min="11527" max="11776" width="9" style="151"/>
    <col min="11777" max="11777" width="1" style="151" customWidth="1"/>
    <col min="11778" max="11778" width="7.44140625" style="151" customWidth="1"/>
    <col min="11779" max="11779" width="13.88671875" style="151" customWidth="1"/>
    <col min="11780" max="11780" width="42.109375" style="151" customWidth="1"/>
    <col min="11781" max="11781" width="13.44140625" style="151" customWidth="1"/>
    <col min="11782" max="11782" width="10" style="151" customWidth="1"/>
    <col min="11783" max="12032" width="9" style="151"/>
    <col min="12033" max="12033" width="1" style="151" customWidth="1"/>
    <col min="12034" max="12034" width="7.44140625" style="151" customWidth="1"/>
    <col min="12035" max="12035" width="13.88671875" style="151" customWidth="1"/>
    <col min="12036" max="12036" width="42.109375" style="151" customWidth="1"/>
    <col min="12037" max="12037" width="13.44140625" style="151" customWidth="1"/>
    <col min="12038" max="12038" width="10" style="151" customWidth="1"/>
    <col min="12039" max="12288" width="9" style="151"/>
    <col min="12289" max="12289" width="1" style="151" customWidth="1"/>
    <col min="12290" max="12290" width="7.44140625" style="151" customWidth="1"/>
    <col min="12291" max="12291" width="13.88671875" style="151" customWidth="1"/>
    <col min="12292" max="12292" width="42.109375" style="151" customWidth="1"/>
    <col min="12293" max="12293" width="13.44140625" style="151" customWidth="1"/>
    <col min="12294" max="12294" width="10" style="151" customWidth="1"/>
    <col min="12295" max="12544" width="9" style="151"/>
    <col min="12545" max="12545" width="1" style="151" customWidth="1"/>
    <col min="12546" max="12546" width="7.44140625" style="151" customWidth="1"/>
    <col min="12547" max="12547" width="13.88671875" style="151" customWidth="1"/>
    <col min="12548" max="12548" width="42.109375" style="151" customWidth="1"/>
    <col min="12549" max="12549" width="13.44140625" style="151" customWidth="1"/>
    <col min="12550" max="12550" width="10" style="151" customWidth="1"/>
    <col min="12551" max="12800" width="9" style="151"/>
    <col min="12801" max="12801" width="1" style="151" customWidth="1"/>
    <col min="12802" max="12802" width="7.44140625" style="151" customWidth="1"/>
    <col min="12803" max="12803" width="13.88671875" style="151" customWidth="1"/>
    <col min="12804" max="12804" width="42.109375" style="151" customWidth="1"/>
    <col min="12805" max="12805" width="13.44140625" style="151" customWidth="1"/>
    <col min="12806" max="12806" width="10" style="151" customWidth="1"/>
    <col min="12807" max="13056" width="9" style="151"/>
    <col min="13057" max="13057" width="1" style="151" customWidth="1"/>
    <col min="13058" max="13058" width="7.44140625" style="151" customWidth="1"/>
    <col min="13059" max="13059" width="13.88671875" style="151" customWidth="1"/>
    <col min="13060" max="13060" width="42.109375" style="151" customWidth="1"/>
    <col min="13061" max="13061" width="13.44140625" style="151" customWidth="1"/>
    <col min="13062" max="13062" width="10" style="151" customWidth="1"/>
    <col min="13063" max="13312" width="9" style="151"/>
    <col min="13313" max="13313" width="1" style="151" customWidth="1"/>
    <col min="13314" max="13314" width="7.44140625" style="151" customWidth="1"/>
    <col min="13315" max="13315" width="13.88671875" style="151" customWidth="1"/>
    <col min="13316" max="13316" width="42.109375" style="151" customWidth="1"/>
    <col min="13317" max="13317" width="13.44140625" style="151" customWidth="1"/>
    <col min="13318" max="13318" width="10" style="151" customWidth="1"/>
    <col min="13319" max="13568" width="9" style="151"/>
    <col min="13569" max="13569" width="1" style="151" customWidth="1"/>
    <col min="13570" max="13570" width="7.44140625" style="151" customWidth="1"/>
    <col min="13571" max="13571" width="13.88671875" style="151" customWidth="1"/>
    <col min="13572" max="13572" width="42.109375" style="151" customWidth="1"/>
    <col min="13573" max="13573" width="13.44140625" style="151" customWidth="1"/>
    <col min="13574" max="13574" width="10" style="151" customWidth="1"/>
    <col min="13575" max="13824" width="9" style="151"/>
    <col min="13825" max="13825" width="1" style="151" customWidth="1"/>
    <col min="13826" max="13826" width="7.44140625" style="151" customWidth="1"/>
    <col min="13827" max="13827" width="13.88671875" style="151" customWidth="1"/>
    <col min="13828" max="13828" width="42.109375" style="151" customWidth="1"/>
    <col min="13829" max="13829" width="13.44140625" style="151" customWidth="1"/>
    <col min="13830" max="13830" width="10" style="151" customWidth="1"/>
    <col min="13831" max="14080" width="9" style="151"/>
    <col min="14081" max="14081" width="1" style="151" customWidth="1"/>
    <col min="14082" max="14082" width="7.44140625" style="151" customWidth="1"/>
    <col min="14083" max="14083" width="13.88671875" style="151" customWidth="1"/>
    <col min="14084" max="14084" width="42.109375" style="151" customWidth="1"/>
    <col min="14085" max="14085" width="13.44140625" style="151" customWidth="1"/>
    <col min="14086" max="14086" width="10" style="151" customWidth="1"/>
    <col min="14087" max="14336" width="9" style="151"/>
    <col min="14337" max="14337" width="1" style="151" customWidth="1"/>
    <col min="14338" max="14338" width="7.44140625" style="151" customWidth="1"/>
    <col min="14339" max="14339" width="13.88671875" style="151" customWidth="1"/>
    <col min="14340" max="14340" width="42.109375" style="151" customWidth="1"/>
    <col min="14341" max="14341" width="13.44140625" style="151" customWidth="1"/>
    <col min="14342" max="14342" width="10" style="151" customWidth="1"/>
    <col min="14343" max="14592" width="9" style="151"/>
    <col min="14593" max="14593" width="1" style="151" customWidth="1"/>
    <col min="14594" max="14594" width="7.44140625" style="151" customWidth="1"/>
    <col min="14595" max="14595" width="13.88671875" style="151" customWidth="1"/>
    <col min="14596" max="14596" width="42.109375" style="151" customWidth="1"/>
    <col min="14597" max="14597" width="13.44140625" style="151" customWidth="1"/>
    <col min="14598" max="14598" width="10" style="151" customWidth="1"/>
    <col min="14599" max="14848" width="9" style="151"/>
    <col min="14849" max="14849" width="1" style="151" customWidth="1"/>
    <col min="14850" max="14850" width="7.44140625" style="151" customWidth="1"/>
    <col min="14851" max="14851" width="13.88671875" style="151" customWidth="1"/>
    <col min="14852" max="14852" width="42.109375" style="151" customWidth="1"/>
    <col min="14853" max="14853" width="13.44140625" style="151" customWidth="1"/>
    <col min="14854" max="14854" width="10" style="151" customWidth="1"/>
    <col min="14855" max="15104" width="9" style="151"/>
    <col min="15105" max="15105" width="1" style="151" customWidth="1"/>
    <col min="15106" max="15106" width="7.44140625" style="151" customWidth="1"/>
    <col min="15107" max="15107" width="13.88671875" style="151" customWidth="1"/>
    <col min="15108" max="15108" width="42.109375" style="151" customWidth="1"/>
    <col min="15109" max="15109" width="13.44140625" style="151" customWidth="1"/>
    <col min="15110" max="15110" width="10" style="151" customWidth="1"/>
    <col min="15111" max="15360" width="9" style="151"/>
    <col min="15361" max="15361" width="1" style="151" customWidth="1"/>
    <col min="15362" max="15362" width="7.44140625" style="151" customWidth="1"/>
    <col min="15363" max="15363" width="13.88671875" style="151" customWidth="1"/>
    <col min="15364" max="15364" width="42.109375" style="151" customWidth="1"/>
    <col min="15365" max="15365" width="13.44140625" style="151" customWidth="1"/>
    <col min="15366" max="15366" width="10" style="151" customWidth="1"/>
    <col min="15367" max="15616" width="9" style="151"/>
    <col min="15617" max="15617" width="1" style="151" customWidth="1"/>
    <col min="15618" max="15618" width="7.44140625" style="151" customWidth="1"/>
    <col min="15619" max="15619" width="13.88671875" style="151" customWidth="1"/>
    <col min="15620" max="15620" width="42.109375" style="151" customWidth="1"/>
    <col min="15621" max="15621" width="13.44140625" style="151" customWidth="1"/>
    <col min="15622" max="15622" width="10" style="151" customWidth="1"/>
    <col min="15623" max="15872" width="9" style="151"/>
    <col min="15873" max="15873" width="1" style="151" customWidth="1"/>
    <col min="15874" max="15874" width="7.44140625" style="151" customWidth="1"/>
    <col min="15875" max="15875" width="13.88671875" style="151" customWidth="1"/>
    <col min="15876" max="15876" width="42.109375" style="151" customWidth="1"/>
    <col min="15877" max="15877" width="13.44140625" style="151" customWidth="1"/>
    <col min="15878" max="15878" width="10" style="151" customWidth="1"/>
    <col min="15879" max="16128" width="9" style="151"/>
    <col min="16129" max="16129" width="1" style="151" customWidth="1"/>
    <col min="16130" max="16130" width="7.44140625" style="151" customWidth="1"/>
    <col min="16131" max="16131" width="13.88671875" style="151" customWidth="1"/>
    <col min="16132" max="16132" width="42.109375" style="151" customWidth="1"/>
    <col min="16133" max="16133" width="13.44140625" style="151" customWidth="1"/>
    <col min="16134" max="16134" width="10" style="151" customWidth="1"/>
    <col min="16135" max="16384" width="9" style="151"/>
  </cols>
  <sheetData>
    <row r="1" spans="2:6" ht="6" customHeight="1"/>
    <row r="2" spans="2:6" ht="33">
      <c r="B2" s="320" t="s">
        <v>506</v>
      </c>
      <c r="C2" s="320"/>
      <c r="D2" s="320"/>
      <c r="E2" s="320"/>
      <c r="F2" s="320"/>
    </row>
    <row r="3" spans="2:6" ht="33">
      <c r="B3" s="320" t="s">
        <v>507</v>
      </c>
      <c r="C3" s="320"/>
      <c r="D3" s="320"/>
      <c r="E3" s="320"/>
      <c r="F3" s="320"/>
    </row>
    <row r="4" spans="2:6" ht="6.75" customHeight="1" thickBot="1"/>
    <row r="5" spans="2:6" ht="33" thickBot="1">
      <c r="B5" s="153" t="s">
        <v>508</v>
      </c>
      <c r="C5" s="154" t="s">
        <v>509</v>
      </c>
      <c r="D5" s="155" t="s">
        <v>510</v>
      </c>
      <c r="E5" s="155" t="s">
        <v>511</v>
      </c>
      <c r="F5" s="156" t="s">
        <v>512</v>
      </c>
    </row>
    <row r="6" spans="2:6">
      <c r="B6" s="157" t="s">
        <v>513</v>
      </c>
      <c r="C6" s="158" t="s">
        <v>514</v>
      </c>
      <c r="D6" s="159" t="s">
        <v>515</v>
      </c>
      <c r="E6" s="159"/>
      <c r="F6" s="160" t="s">
        <v>516</v>
      </c>
    </row>
    <row r="7" spans="2:6">
      <c r="B7" s="157"/>
      <c r="C7" s="158" t="s">
        <v>517</v>
      </c>
      <c r="D7" s="159" t="s">
        <v>518</v>
      </c>
      <c r="E7" s="159"/>
      <c r="F7" s="160" t="s">
        <v>519</v>
      </c>
    </row>
    <row r="8" spans="2:6">
      <c r="B8" s="157"/>
      <c r="C8" s="158" t="s">
        <v>520</v>
      </c>
      <c r="D8" s="159" t="s">
        <v>521</v>
      </c>
      <c r="E8" s="159"/>
      <c r="F8" s="160" t="s">
        <v>519</v>
      </c>
    </row>
    <row r="9" spans="2:6">
      <c r="B9" s="157"/>
      <c r="C9" s="158" t="s">
        <v>522</v>
      </c>
      <c r="D9" s="159" t="s">
        <v>523</v>
      </c>
      <c r="E9" s="159"/>
      <c r="F9" s="160" t="s">
        <v>516</v>
      </c>
    </row>
    <row r="10" spans="2:6">
      <c r="B10" s="157"/>
      <c r="C10" s="158" t="s">
        <v>27</v>
      </c>
      <c r="D10" s="159" t="s">
        <v>524</v>
      </c>
      <c r="E10" s="159"/>
      <c r="F10" s="160" t="s">
        <v>516</v>
      </c>
    </row>
    <row r="11" spans="2:6" ht="16.8" thickBot="1">
      <c r="B11" s="161"/>
      <c r="C11" s="162" t="s">
        <v>525</v>
      </c>
      <c r="D11" s="163" t="s">
        <v>526</v>
      </c>
      <c r="E11" s="163"/>
      <c r="F11" s="164" t="s">
        <v>516</v>
      </c>
    </row>
    <row r="12" spans="2:6">
      <c r="B12" s="157" t="s">
        <v>527</v>
      </c>
      <c r="C12" s="158" t="s">
        <v>514</v>
      </c>
      <c r="D12" s="159" t="s">
        <v>515</v>
      </c>
      <c r="E12" s="159"/>
      <c r="F12" s="160" t="s">
        <v>516</v>
      </c>
    </row>
    <row r="13" spans="2:6">
      <c r="B13" s="157"/>
      <c r="C13" s="158" t="s">
        <v>528</v>
      </c>
      <c r="D13" s="159" t="s">
        <v>529</v>
      </c>
      <c r="E13" s="159"/>
      <c r="F13" s="160" t="s">
        <v>530</v>
      </c>
    </row>
    <row r="14" spans="2:6">
      <c r="B14" s="157"/>
      <c r="C14" s="158" t="s">
        <v>531</v>
      </c>
      <c r="D14" s="159" t="s">
        <v>532</v>
      </c>
      <c r="E14" s="159"/>
      <c r="F14" s="160" t="s">
        <v>519</v>
      </c>
    </row>
    <row r="15" spans="2:6">
      <c r="B15" s="157"/>
      <c r="C15" s="158" t="s">
        <v>533</v>
      </c>
      <c r="D15" s="159" t="s">
        <v>534</v>
      </c>
      <c r="E15" s="159"/>
      <c r="F15" s="160" t="s">
        <v>535</v>
      </c>
    </row>
    <row r="16" spans="2:6">
      <c r="B16" s="157"/>
      <c r="C16" s="158" t="s">
        <v>27</v>
      </c>
      <c r="D16" s="159" t="s">
        <v>524</v>
      </c>
      <c r="E16" s="159"/>
      <c r="F16" s="160" t="s">
        <v>516</v>
      </c>
    </row>
    <row r="17" spans="2:6" ht="16.8" thickBot="1">
      <c r="B17" s="161"/>
      <c r="C17" s="162" t="s">
        <v>536</v>
      </c>
      <c r="D17" s="163" t="s">
        <v>537</v>
      </c>
      <c r="E17" s="163"/>
      <c r="F17" s="164" t="s">
        <v>516</v>
      </c>
    </row>
    <row r="18" spans="2:6">
      <c r="B18" s="157" t="s">
        <v>538</v>
      </c>
      <c r="C18" s="158" t="s">
        <v>514</v>
      </c>
      <c r="D18" s="159" t="s">
        <v>515</v>
      </c>
      <c r="E18" s="159"/>
      <c r="F18" s="160" t="s">
        <v>516</v>
      </c>
    </row>
    <row r="19" spans="2:6">
      <c r="B19" s="157"/>
      <c r="C19" s="158" t="s">
        <v>539</v>
      </c>
      <c r="D19" s="159" t="s">
        <v>540</v>
      </c>
      <c r="E19" s="159"/>
      <c r="F19" s="160" t="s">
        <v>541</v>
      </c>
    </row>
    <row r="20" spans="2:6">
      <c r="B20" s="157"/>
      <c r="C20" s="158" t="s">
        <v>542</v>
      </c>
      <c r="D20" s="159" t="s">
        <v>543</v>
      </c>
      <c r="E20" s="159"/>
      <c r="F20" s="160" t="s">
        <v>544</v>
      </c>
    </row>
    <row r="21" spans="2:6">
      <c r="B21" s="157"/>
      <c r="C21" s="158" t="s">
        <v>545</v>
      </c>
      <c r="D21" s="159" t="s">
        <v>546</v>
      </c>
      <c r="E21" s="159"/>
      <c r="F21" s="160" t="s">
        <v>547</v>
      </c>
    </row>
    <row r="22" spans="2:6">
      <c r="B22" s="157"/>
      <c r="C22" s="158" t="s">
        <v>27</v>
      </c>
      <c r="D22" s="159" t="s">
        <v>524</v>
      </c>
      <c r="E22" s="159"/>
      <c r="F22" s="160" t="s">
        <v>516</v>
      </c>
    </row>
    <row r="23" spans="2:6" ht="16.8" thickBot="1">
      <c r="B23" s="161"/>
      <c r="C23" s="162" t="s">
        <v>548</v>
      </c>
      <c r="D23" s="163" t="s">
        <v>549</v>
      </c>
      <c r="E23" s="163"/>
      <c r="F23" s="164" t="s">
        <v>516</v>
      </c>
    </row>
    <row r="24" spans="2:6">
      <c r="B24" s="157" t="s">
        <v>550</v>
      </c>
      <c r="C24" s="158" t="s">
        <v>514</v>
      </c>
      <c r="D24" s="159" t="s">
        <v>515</v>
      </c>
      <c r="E24" s="159"/>
      <c r="F24" s="160" t="s">
        <v>516</v>
      </c>
    </row>
    <row r="25" spans="2:6">
      <c r="B25" s="157"/>
      <c r="C25" s="158" t="s">
        <v>551</v>
      </c>
      <c r="D25" s="159" t="s">
        <v>552</v>
      </c>
      <c r="E25" s="159"/>
      <c r="F25" s="160" t="s">
        <v>553</v>
      </c>
    </row>
    <row r="26" spans="2:6">
      <c r="B26" s="157"/>
      <c r="C26" s="158" t="s">
        <v>554</v>
      </c>
      <c r="D26" s="159" t="s">
        <v>555</v>
      </c>
      <c r="E26" s="159"/>
      <c r="F26" s="160" t="s">
        <v>519</v>
      </c>
    </row>
    <row r="27" spans="2:6">
      <c r="B27" s="157"/>
      <c r="C27" s="158" t="s">
        <v>556</v>
      </c>
      <c r="D27" s="159" t="s">
        <v>557</v>
      </c>
      <c r="E27" s="159"/>
      <c r="F27" s="160" t="s">
        <v>547</v>
      </c>
    </row>
    <row r="28" spans="2:6">
      <c r="B28" s="157"/>
      <c r="C28" s="158" t="s">
        <v>27</v>
      </c>
      <c r="D28" s="159" t="s">
        <v>524</v>
      </c>
      <c r="E28" s="159"/>
      <c r="F28" s="160" t="s">
        <v>516</v>
      </c>
    </row>
    <row r="29" spans="2:6" ht="16.8" thickBot="1">
      <c r="B29" s="161"/>
      <c r="C29" s="162" t="s">
        <v>558</v>
      </c>
      <c r="D29" s="163" t="s">
        <v>559</v>
      </c>
      <c r="E29" s="163"/>
      <c r="F29" s="164" t="s">
        <v>516</v>
      </c>
    </row>
    <row r="30" spans="2:6">
      <c r="B30" s="157" t="s">
        <v>560</v>
      </c>
      <c r="C30" s="158" t="s">
        <v>514</v>
      </c>
      <c r="D30" s="159" t="s">
        <v>515</v>
      </c>
      <c r="E30" s="159"/>
      <c r="F30" s="160" t="s">
        <v>516</v>
      </c>
    </row>
    <row r="31" spans="2:6">
      <c r="B31" s="157"/>
      <c r="C31" s="158" t="s">
        <v>561</v>
      </c>
      <c r="D31" s="159" t="s">
        <v>562</v>
      </c>
      <c r="E31" s="159"/>
      <c r="F31" s="160" t="s">
        <v>516</v>
      </c>
    </row>
    <row r="32" spans="2:6">
      <c r="B32" s="157"/>
      <c r="C32" s="158" t="s">
        <v>563</v>
      </c>
      <c r="D32" s="159" t="s">
        <v>564</v>
      </c>
      <c r="E32" s="159"/>
      <c r="F32" s="160" t="s">
        <v>519</v>
      </c>
    </row>
    <row r="33" spans="2:6">
      <c r="B33" s="157"/>
      <c r="C33" s="158" t="s">
        <v>565</v>
      </c>
      <c r="D33" s="159" t="s">
        <v>566</v>
      </c>
      <c r="E33" s="159"/>
      <c r="F33" s="160" t="s">
        <v>519</v>
      </c>
    </row>
    <row r="34" spans="2:6">
      <c r="B34" s="157"/>
      <c r="C34" s="158" t="s">
        <v>27</v>
      </c>
      <c r="D34" s="159" t="s">
        <v>524</v>
      </c>
      <c r="E34" s="159"/>
      <c r="F34" s="160" t="s">
        <v>516</v>
      </c>
    </row>
    <row r="35" spans="2:6" ht="16.8" thickBot="1">
      <c r="B35" s="161"/>
      <c r="C35" s="162" t="s">
        <v>567</v>
      </c>
      <c r="D35" s="163" t="s">
        <v>568</v>
      </c>
      <c r="E35" s="163"/>
      <c r="F35" s="164" t="s">
        <v>516</v>
      </c>
    </row>
  </sheetData>
  <mergeCells count="2">
    <mergeCell ref="B2:F2"/>
    <mergeCell ref="B3:F3"/>
  </mergeCells>
  <phoneticPr fontId="8" type="noConversion"/>
  <pageMargins left="0.75" right="0.75" top="1" bottom="1" header="0.5" footer="0.5"/>
  <pageSetup paperSize="9" scale="71" orientation="portrait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2:I8"/>
  <sheetViews>
    <sheetView workbookViewId="0">
      <selection activeCell="O14" sqref="O14"/>
    </sheetView>
  </sheetViews>
  <sheetFormatPr defaultRowHeight="16.2"/>
  <cols>
    <col min="5" max="5" width="28.77734375" customWidth="1"/>
    <col min="7" max="7" width="31" customWidth="1"/>
    <col min="8" max="8" width="17.44140625" customWidth="1"/>
  </cols>
  <sheetData>
    <row r="2" spans="2:9" ht="16.8" thickBot="1"/>
    <row r="3" spans="2:9">
      <c r="B3" s="1" t="s">
        <v>139</v>
      </c>
      <c r="C3" s="321" t="s">
        <v>140</v>
      </c>
      <c r="D3" s="2" t="s">
        <v>141</v>
      </c>
      <c r="E3" s="321" t="s">
        <v>142</v>
      </c>
      <c r="F3" s="2" t="s">
        <v>143</v>
      </c>
      <c r="G3" s="321" t="s">
        <v>144</v>
      </c>
      <c r="H3" s="321" t="s">
        <v>145</v>
      </c>
      <c r="I3" s="321" t="s">
        <v>146</v>
      </c>
    </row>
    <row r="4" spans="2:9" ht="16.8" thickBot="1">
      <c r="B4" s="3" t="s">
        <v>147</v>
      </c>
      <c r="C4" s="322"/>
      <c r="D4" s="4" t="s">
        <v>148</v>
      </c>
      <c r="E4" s="322"/>
      <c r="F4" s="4" t="s">
        <v>149</v>
      </c>
      <c r="G4" s="322"/>
      <c r="H4" s="322"/>
      <c r="I4" s="322"/>
    </row>
    <row r="5" spans="2:9" ht="16.8" thickBot="1">
      <c r="B5" s="321" t="s">
        <v>150</v>
      </c>
      <c r="C5" s="4" t="s">
        <v>151</v>
      </c>
      <c r="D5" s="4" t="s">
        <v>152</v>
      </c>
      <c r="E5" s="4" t="s">
        <v>153</v>
      </c>
      <c r="F5" s="4" t="s">
        <v>154</v>
      </c>
      <c r="G5" s="4" t="s">
        <v>155</v>
      </c>
      <c r="H5" s="4" t="s">
        <v>156</v>
      </c>
      <c r="I5" s="4">
        <v>10200</v>
      </c>
    </row>
    <row r="6" spans="2:9" ht="33" thickBot="1">
      <c r="B6" s="323"/>
      <c r="C6" s="4" t="s">
        <v>151</v>
      </c>
      <c r="D6" s="4" t="s">
        <v>152</v>
      </c>
      <c r="E6" s="4" t="s">
        <v>157</v>
      </c>
      <c r="F6" s="4" t="s">
        <v>158</v>
      </c>
      <c r="G6" s="4" t="s">
        <v>159</v>
      </c>
      <c r="H6" s="4" t="s">
        <v>160</v>
      </c>
      <c r="I6" s="4">
        <v>11000</v>
      </c>
    </row>
    <row r="7" spans="2:9" ht="33" thickBot="1">
      <c r="B7" s="323"/>
      <c r="C7" s="4" t="s">
        <v>151</v>
      </c>
      <c r="D7" s="4" t="s">
        <v>152</v>
      </c>
      <c r="E7" s="4" t="s">
        <v>161</v>
      </c>
      <c r="F7" s="4" t="s">
        <v>162</v>
      </c>
      <c r="G7" s="4" t="s">
        <v>163</v>
      </c>
      <c r="H7" s="4" t="s">
        <v>164</v>
      </c>
      <c r="I7" s="4">
        <v>17000</v>
      </c>
    </row>
    <row r="8" spans="2:9" ht="33" thickBot="1">
      <c r="B8" s="322"/>
      <c r="C8" s="4" t="s">
        <v>151</v>
      </c>
      <c r="D8" s="4" t="s">
        <v>152</v>
      </c>
      <c r="E8" s="4" t="s">
        <v>165</v>
      </c>
      <c r="F8" s="4" t="s">
        <v>166</v>
      </c>
      <c r="G8" s="4" t="s">
        <v>167</v>
      </c>
      <c r="H8" s="4" t="s">
        <v>168</v>
      </c>
      <c r="I8" s="4">
        <v>17800</v>
      </c>
    </row>
  </sheetData>
  <mergeCells count="6">
    <mergeCell ref="I3:I4"/>
    <mergeCell ref="B5:B8"/>
    <mergeCell ref="C3:C4"/>
    <mergeCell ref="E3:E4"/>
    <mergeCell ref="G3:G4"/>
    <mergeCell ref="H3:H4"/>
  </mergeCells>
  <phoneticPr fontId="8" type="noConversion"/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L14" sqref="L14"/>
    </sheetView>
  </sheetViews>
  <sheetFormatPr defaultRowHeight="16.2"/>
  <sheetData/>
  <phoneticPr fontId="8" type="noConversion"/>
  <pageMargins left="0.22" right="0.2" top="0.34" bottom="0.24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3:CQ78"/>
  <sheetViews>
    <sheetView view="pageBreakPreview" zoomScale="40" zoomScaleNormal="100" zoomScaleSheetLayoutView="40" workbookViewId="0">
      <selection activeCell="E12" sqref="E12"/>
    </sheetView>
  </sheetViews>
  <sheetFormatPr defaultColWidth="9" defaultRowHeight="39"/>
  <cols>
    <col min="1" max="1" width="7.44140625" style="272" customWidth="1"/>
    <col min="2" max="2" width="7.44140625" style="275" customWidth="1"/>
    <col min="3" max="3" width="83.33203125" style="276" customWidth="1"/>
    <col min="4" max="6" width="73.77734375" style="277" customWidth="1"/>
    <col min="7" max="7" width="42.6640625" style="277" hidden="1" customWidth="1"/>
    <col min="8" max="8" width="10.6640625" style="278" customWidth="1"/>
    <col min="9" max="9" width="66.21875" style="277" customWidth="1"/>
    <col min="10" max="10" width="12.44140625" style="277" customWidth="1"/>
    <col min="11" max="11" width="7.33203125" style="277" customWidth="1"/>
    <col min="12" max="13" width="7.33203125" style="275" customWidth="1"/>
    <col min="14" max="17" width="7.33203125" style="170" customWidth="1"/>
    <col min="18" max="18" width="4.109375" style="170" customWidth="1"/>
    <col min="19" max="16384" width="9" style="170"/>
  </cols>
  <sheetData>
    <row r="3" spans="1:95" ht="49.5" customHeight="1">
      <c r="A3" s="165"/>
      <c r="B3" s="166"/>
      <c r="C3" s="167"/>
      <c r="D3" s="383" t="s">
        <v>569</v>
      </c>
      <c r="E3" s="385" t="s">
        <v>570</v>
      </c>
      <c r="F3" s="385"/>
      <c r="G3" s="385"/>
      <c r="H3" s="387" t="s">
        <v>571</v>
      </c>
      <c r="I3" s="387"/>
      <c r="J3" s="168"/>
      <c r="K3" s="389"/>
      <c r="L3" s="389"/>
      <c r="M3" s="389"/>
      <c r="N3" s="389"/>
      <c r="O3" s="389"/>
      <c r="P3" s="389"/>
      <c r="Q3" s="389"/>
      <c r="R3" s="169"/>
    </row>
    <row r="4" spans="1:95" ht="83.25" customHeight="1">
      <c r="A4" s="165"/>
      <c r="B4" s="166"/>
      <c r="C4" s="167"/>
      <c r="D4" s="383"/>
      <c r="E4" s="385"/>
      <c r="F4" s="385"/>
      <c r="G4" s="385"/>
      <c r="H4" s="387"/>
      <c r="I4" s="387"/>
      <c r="J4" s="390"/>
      <c r="K4" s="390"/>
      <c r="L4" s="390"/>
      <c r="M4" s="390"/>
      <c r="N4" s="390"/>
      <c r="O4" s="390"/>
      <c r="P4" s="390"/>
      <c r="Q4" s="390"/>
      <c r="R4" s="169"/>
    </row>
    <row r="5" spans="1:95" ht="15" customHeight="1">
      <c r="A5" s="171"/>
      <c r="B5" s="172"/>
      <c r="C5" s="173"/>
      <c r="D5" s="383"/>
      <c r="E5" s="385"/>
      <c r="F5" s="385"/>
      <c r="G5" s="385"/>
      <c r="H5" s="387"/>
      <c r="I5" s="387"/>
      <c r="J5" s="390"/>
      <c r="K5" s="390"/>
      <c r="L5" s="390"/>
      <c r="M5" s="390"/>
      <c r="N5" s="390"/>
      <c r="O5" s="390"/>
      <c r="P5" s="390"/>
      <c r="Q5" s="390"/>
      <c r="R5" s="169"/>
    </row>
    <row r="6" spans="1:95" ht="18" customHeight="1" thickBot="1">
      <c r="A6" s="174"/>
      <c r="B6" s="175"/>
      <c r="C6" s="176"/>
      <c r="D6" s="384"/>
      <c r="E6" s="386"/>
      <c r="F6" s="386"/>
      <c r="G6" s="386"/>
      <c r="H6" s="388"/>
      <c r="I6" s="388"/>
      <c r="J6" s="177"/>
      <c r="K6" s="178"/>
      <c r="L6" s="179"/>
      <c r="M6" s="180"/>
      <c r="N6" s="181"/>
      <c r="O6" s="181"/>
      <c r="P6" s="181"/>
      <c r="Q6" s="180"/>
      <c r="R6" s="169"/>
    </row>
    <row r="7" spans="1:95" s="189" customFormat="1" ht="58.5" customHeight="1" thickBot="1">
      <c r="A7" s="182" t="s">
        <v>201</v>
      </c>
      <c r="B7" s="183" t="s">
        <v>572</v>
      </c>
      <c r="C7" s="183" t="s">
        <v>573</v>
      </c>
      <c r="D7" s="184" t="s">
        <v>574</v>
      </c>
      <c r="E7" s="183" t="s">
        <v>575</v>
      </c>
      <c r="F7" s="183" t="s">
        <v>576</v>
      </c>
      <c r="G7" s="183" t="s">
        <v>577</v>
      </c>
      <c r="H7" s="185" t="s">
        <v>578</v>
      </c>
      <c r="I7" s="183" t="s">
        <v>579</v>
      </c>
      <c r="J7" s="183" t="s">
        <v>580</v>
      </c>
      <c r="K7" s="186" t="s">
        <v>581</v>
      </c>
      <c r="L7" s="186" t="s">
        <v>582</v>
      </c>
      <c r="M7" s="186" t="s">
        <v>583</v>
      </c>
      <c r="N7" s="186" t="s">
        <v>584</v>
      </c>
      <c r="O7" s="186" t="s">
        <v>585</v>
      </c>
      <c r="P7" s="186" t="s">
        <v>586</v>
      </c>
      <c r="Q7" s="187" t="s">
        <v>587</v>
      </c>
      <c r="R7" s="188"/>
    </row>
    <row r="8" spans="1:95" s="193" customFormat="1" ht="138" customHeight="1" thickBot="1">
      <c r="A8" s="391" t="s">
        <v>588</v>
      </c>
      <c r="B8" s="392" t="s">
        <v>15</v>
      </c>
      <c r="C8" s="190" t="s">
        <v>589</v>
      </c>
      <c r="D8" s="191" t="s">
        <v>590</v>
      </c>
      <c r="E8" s="191" t="s">
        <v>591</v>
      </c>
      <c r="F8" s="191" t="s">
        <v>592</v>
      </c>
      <c r="G8" s="191"/>
      <c r="H8" s="370" t="s">
        <v>593</v>
      </c>
      <c r="I8" s="191" t="s">
        <v>594</v>
      </c>
      <c r="J8" s="393" t="s">
        <v>595</v>
      </c>
      <c r="K8" s="330">
        <v>6.5</v>
      </c>
      <c r="L8" s="330">
        <v>2.5</v>
      </c>
      <c r="M8" s="331">
        <v>1.9</v>
      </c>
      <c r="N8" s="330">
        <v>3</v>
      </c>
      <c r="O8" s="330"/>
      <c r="P8" s="330">
        <v>1</v>
      </c>
      <c r="Q8" s="332">
        <f>K8*70+L8*75+M8*25+N8*45+O8*60+P8*80</f>
        <v>905</v>
      </c>
      <c r="R8" s="192"/>
    </row>
    <row r="9" spans="1:95" s="201" customFormat="1" ht="40.200000000000003" customHeight="1" thickBot="1">
      <c r="A9" s="347"/>
      <c r="B9" s="338"/>
      <c r="C9" s="194" t="s">
        <v>596</v>
      </c>
      <c r="D9" s="195" t="s">
        <v>597</v>
      </c>
      <c r="E9" s="196" t="s">
        <v>598</v>
      </c>
      <c r="F9" s="197" t="s">
        <v>599</v>
      </c>
      <c r="G9" s="198"/>
      <c r="H9" s="345"/>
      <c r="I9" s="195" t="s">
        <v>600</v>
      </c>
      <c r="J9" s="342"/>
      <c r="K9" s="331"/>
      <c r="L9" s="331"/>
      <c r="M9" s="343"/>
      <c r="N9" s="331"/>
      <c r="O9" s="331"/>
      <c r="P9" s="331"/>
      <c r="Q9" s="344"/>
      <c r="R9" s="199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</row>
    <row r="10" spans="1:95" s="193" customFormat="1" ht="138" customHeight="1">
      <c r="A10" s="373" t="s">
        <v>601</v>
      </c>
      <c r="B10" s="348" t="s">
        <v>25</v>
      </c>
      <c r="C10" s="202" t="s">
        <v>602</v>
      </c>
      <c r="D10" s="203" t="s">
        <v>603</v>
      </c>
      <c r="E10" s="203" t="s">
        <v>604</v>
      </c>
      <c r="F10" s="203" t="s">
        <v>605</v>
      </c>
      <c r="G10" s="203"/>
      <c r="H10" s="339" t="s">
        <v>606</v>
      </c>
      <c r="I10" s="203" t="s">
        <v>607</v>
      </c>
      <c r="J10" s="341" t="s">
        <v>608</v>
      </c>
      <c r="K10" s="330">
        <v>6.5</v>
      </c>
      <c r="L10" s="330">
        <v>2.5</v>
      </c>
      <c r="M10" s="330">
        <v>1.7</v>
      </c>
      <c r="N10" s="330">
        <v>2.9</v>
      </c>
      <c r="O10" s="330">
        <v>1</v>
      </c>
      <c r="P10" s="330"/>
      <c r="Q10" s="332">
        <f>K10*70+L10*75+M10*25+N10*45+O10*60+P10*80</f>
        <v>875.5</v>
      </c>
      <c r="R10" s="192"/>
    </row>
    <row r="11" spans="1:95" s="201" customFormat="1" ht="40.200000000000003" customHeight="1">
      <c r="A11" s="373"/>
      <c r="B11" s="348"/>
      <c r="C11" s="194" t="s">
        <v>609</v>
      </c>
      <c r="D11" s="204" t="s">
        <v>610</v>
      </c>
      <c r="E11" s="204" t="s">
        <v>611</v>
      </c>
      <c r="F11" s="204" t="s">
        <v>612</v>
      </c>
      <c r="G11" s="204"/>
      <c r="H11" s="345"/>
      <c r="I11" s="204" t="s">
        <v>613</v>
      </c>
      <c r="J11" s="374"/>
      <c r="K11" s="331"/>
      <c r="L11" s="331"/>
      <c r="M11" s="331"/>
      <c r="N11" s="331"/>
      <c r="O11" s="331"/>
      <c r="P11" s="331"/>
      <c r="Q11" s="344"/>
      <c r="R11" s="199"/>
      <c r="S11" s="200"/>
      <c r="T11" s="200"/>
      <c r="U11" s="200"/>
      <c r="V11" s="200"/>
      <c r="W11" s="200"/>
      <c r="X11" s="200"/>
      <c r="Y11" s="200"/>
      <c r="Z11" s="200"/>
      <c r="AA11" s="200"/>
      <c r="AB11" s="200"/>
      <c r="AC11" s="200"/>
      <c r="AD11" s="200"/>
      <c r="AE11" s="200"/>
      <c r="AF11" s="200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</row>
    <row r="12" spans="1:95" s="208" customFormat="1" ht="138" customHeight="1">
      <c r="A12" s="361" t="s">
        <v>614</v>
      </c>
      <c r="B12" s="337" t="s">
        <v>31</v>
      </c>
      <c r="C12" s="202" t="s">
        <v>615</v>
      </c>
      <c r="D12" s="205" t="s">
        <v>616</v>
      </c>
      <c r="E12" s="205" t="s">
        <v>617</v>
      </c>
      <c r="F12" s="205" t="s">
        <v>618</v>
      </c>
      <c r="G12" s="205"/>
      <c r="H12" s="382" t="s">
        <v>619</v>
      </c>
      <c r="I12" s="205" t="s">
        <v>620</v>
      </c>
      <c r="J12" s="346"/>
      <c r="K12" s="330">
        <v>6.5</v>
      </c>
      <c r="L12" s="330">
        <v>2.5</v>
      </c>
      <c r="M12" s="330">
        <v>1.9</v>
      </c>
      <c r="N12" s="330">
        <v>3</v>
      </c>
      <c r="O12" s="330"/>
      <c r="P12" s="330"/>
      <c r="Q12" s="332">
        <f>K12*70+L12*75+M12*25+N12*45+O12*60+P12*80</f>
        <v>825</v>
      </c>
      <c r="R12" s="206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  <c r="AZ12" s="207"/>
      <c r="BA12" s="207"/>
      <c r="BB12" s="207"/>
      <c r="BC12" s="207"/>
      <c r="BD12" s="207"/>
      <c r="BE12" s="207"/>
      <c r="BF12" s="207"/>
      <c r="BG12" s="207"/>
      <c r="BH12" s="207"/>
      <c r="BI12" s="207"/>
      <c r="BJ12" s="207"/>
      <c r="BK12" s="207"/>
      <c r="BL12" s="207"/>
      <c r="BM12" s="207"/>
      <c r="BN12" s="207"/>
      <c r="BO12" s="207"/>
      <c r="BP12" s="207"/>
      <c r="BQ12" s="207"/>
      <c r="BR12" s="207"/>
      <c r="BS12" s="207"/>
      <c r="BT12" s="207"/>
      <c r="BU12" s="207"/>
      <c r="BV12" s="207"/>
      <c r="BW12" s="207"/>
      <c r="BX12" s="207"/>
      <c r="BY12" s="207"/>
      <c r="BZ12" s="207"/>
      <c r="CA12" s="207"/>
      <c r="CB12" s="207"/>
      <c r="CC12" s="207"/>
      <c r="CD12" s="207"/>
      <c r="CE12" s="207"/>
      <c r="CF12" s="207"/>
      <c r="CG12" s="207"/>
      <c r="CH12" s="207"/>
      <c r="CI12" s="207"/>
      <c r="CJ12" s="207"/>
      <c r="CK12" s="207"/>
      <c r="CL12" s="207"/>
      <c r="CM12" s="207"/>
      <c r="CN12" s="207"/>
      <c r="CO12" s="207"/>
      <c r="CP12" s="207"/>
      <c r="CQ12" s="207"/>
    </row>
    <row r="13" spans="1:95" s="213" customFormat="1" ht="40.200000000000003" customHeight="1" thickBot="1">
      <c r="A13" s="362"/>
      <c r="B13" s="363"/>
      <c r="C13" s="209" t="s">
        <v>621</v>
      </c>
      <c r="D13" s="210" t="s">
        <v>622</v>
      </c>
      <c r="E13" s="210" t="s">
        <v>623</v>
      </c>
      <c r="F13" s="210" t="s">
        <v>624</v>
      </c>
      <c r="G13" s="210"/>
      <c r="H13" s="340"/>
      <c r="I13" s="210" t="s">
        <v>625</v>
      </c>
      <c r="J13" s="365"/>
      <c r="K13" s="380"/>
      <c r="L13" s="380"/>
      <c r="M13" s="380"/>
      <c r="N13" s="380"/>
      <c r="O13" s="380"/>
      <c r="P13" s="380"/>
      <c r="Q13" s="381"/>
      <c r="R13" s="211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212"/>
      <c r="BN13" s="212"/>
      <c r="BO13" s="212"/>
      <c r="BP13" s="212"/>
      <c r="BQ13" s="212"/>
      <c r="BR13" s="212"/>
      <c r="BS13" s="212"/>
      <c r="BT13" s="212"/>
      <c r="BU13" s="212"/>
      <c r="BV13" s="212"/>
      <c r="BW13" s="212"/>
      <c r="BX13" s="212"/>
      <c r="BY13" s="212"/>
      <c r="BZ13" s="212"/>
      <c r="CA13" s="212"/>
      <c r="CB13" s="212"/>
      <c r="CC13" s="212"/>
      <c r="CD13" s="212"/>
      <c r="CE13" s="212"/>
      <c r="CF13" s="212"/>
      <c r="CG13" s="212"/>
      <c r="CH13" s="212"/>
      <c r="CI13" s="212"/>
      <c r="CJ13" s="212"/>
      <c r="CK13" s="212"/>
      <c r="CL13" s="212"/>
      <c r="CM13" s="212"/>
      <c r="CN13" s="212"/>
      <c r="CO13" s="212"/>
      <c r="CP13" s="212"/>
      <c r="CQ13" s="212"/>
    </row>
    <row r="14" spans="1:95" s="215" customFormat="1" ht="138" customHeight="1">
      <c r="A14" s="379" t="s">
        <v>626</v>
      </c>
      <c r="B14" s="348" t="s">
        <v>37</v>
      </c>
      <c r="C14" s="191" t="s">
        <v>627</v>
      </c>
      <c r="D14" s="203" t="s">
        <v>628</v>
      </c>
      <c r="E14" s="203" t="s">
        <v>629</v>
      </c>
      <c r="F14" s="203" t="s">
        <v>630</v>
      </c>
      <c r="G14" s="203"/>
      <c r="H14" s="370" t="s">
        <v>606</v>
      </c>
      <c r="I14" s="203" t="s">
        <v>631</v>
      </c>
      <c r="J14" s="341"/>
      <c r="K14" s="367">
        <v>6.4</v>
      </c>
      <c r="L14" s="367">
        <v>2.5</v>
      </c>
      <c r="M14" s="367">
        <v>1.7</v>
      </c>
      <c r="N14" s="367">
        <v>3</v>
      </c>
      <c r="O14" s="367"/>
      <c r="P14" s="367"/>
      <c r="Q14" s="368">
        <f>K14*70+L14*75+M14*25+N14*45+O14*60+P14*80</f>
        <v>813</v>
      </c>
      <c r="R14" s="214"/>
      <c r="S14" s="214"/>
      <c r="T14" s="214"/>
    </row>
    <row r="15" spans="1:95" s="217" customFormat="1" ht="40.200000000000003" customHeight="1" thickBot="1">
      <c r="A15" s="369"/>
      <c r="B15" s="338"/>
      <c r="C15" s="195" t="s">
        <v>632</v>
      </c>
      <c r="D15" s="204" t="s">
        <v>633</v>
      </c>
      <c r="E15" s="204" t="s">
        <v>634</v>
      </c>
      <c r="F15" s="195" t="s">
        <v>635</v>
      </c>
      <c r="G15" s="195"/>
      <c r="H15" s="345"/>
      <c r="I15" s="195" t="s">
        <v>636</v>
      </c>
      <c r="J15" s="342"/>
      <c r="K15" s="330"/>
      <c r="L15" s="330"/>
      <c r="M15" s="330"/>
      <c r="N15" s="330"/>
      <c r="O15" s="330"/>
      <c r="P15" s="330"/>
      <c r="Q15" s="332"/>
      <c r="R15" s="216"/>
      <c r="S15" s="216"/>
      <c r="T15" s="216"/>
    </row>
    <row r="16" spans="1:95" s="215" customFormat="1" ht="138" customHeight="1">
      <c r="A16" s="361" t="s">
        <v>637</v>
      </c>
      <c r="B16" s="337" t="s">
        <v>15</v>
      </c>
      <c r="C16" s="218" t="s">
        <v>589</v>
      </c>
      <c r="D16" s="219" t="s">
        <v>638</v>
      </c>
      <c r="E16" s="220" t="s">
        <v>639</v>
      </c>
      <c r="F16" s="221" t="s">
        <v>640</v>
      </c>
      <c r="G16" s="205"/>
      <c r="H16" s="339" t="s">
        <v>593</v>
      </c>
      <c r="I16" s="205" t="s">
        <v>641</v>
      </c>
      <c r="J16" s="341" t="s">
        <v>595</v>
      </c>
      <c r="K16" s="330">
        <v>6.5</v>
      </c>
      <c r="L16" s="330">
        <v>2.5</v>
      </c>
      <c r="M16" s="330">
        <v>1.7</v>
      </c>
      <c r="N16" s="330">
        <v>2.8</v>
      </c>
      <c r="O16" s="330"/>
      <c r="P16" s="330">
        <v>1</v>
      </c>
      <c r="Q16" s="332">
        <f>K16*70+L16*75+M16*25+N16*45+O16*60+P16*80</f>
        <v>891</v>
      </c>
      <c r="R16" s="214"/>
      <c r="S16" s="214"/>
      <c r="T16" s="214"/>
    </row>
    <row r="17" spans="1:79" s="217" customFormat="1" ht="40.200000000000003" customHeight="1" thickBot="1">
      <c r="A17" s="369"/>
      <c r="B17" s="338"/>
      <c r="C17" s="222" t="s">
        <v>596</v>
      </c>
      <c r="D17" s="223" t="s">
        <v>642</v>
      </c>
      <c r="E17" s="223" t="s">
        <v>643</v>
      </c>
      <c r="F17" s="198" t="s">
        <v>644</v>
      </c>
      <c r="G17" s="195"/>
      <c r="H17" s="345"/>
      <c r="I17" s="195" t="s">
        <v>645</v>
      </c>
      <c r="J17" s="342"/>
      <c r="K17" s="331"/>
      <c r="L17" s="331"/>
      <c r="M17" s="331"/>
      <c r="N17" s="331"/>
      <c r="O17" s="331"/>
      <c r="P17" s="331"/>
      <c r="Q17" s="344"/>
      <c r="R17" s="216"/>
      <c r="S17" s="216"/>
      <c r="T17" s="216"/>
    </row>
    <row r="18" spans="1:79" s="226" customFormat="1" ht="138" customHeight="1">
      <c r="A18" s="336" t="s">
        <v>646</v>
      </c>
      <c r="B18" s="337" t="s">
        <v>25</v>
      </c>
      <c r="C18" s="224" t="s">
        <v>647</v>
      </c>
      <c r="D18" s="203" t="s">
        <v>648</v>
      </c>
      <c r="E18" s="203" t="s">
        <v>649</v>
      </c>
      <c r="F18" s="205" t="s">
        <v>650</v>
      </c>
      <c r="G18" s="205"/>
      <c r="H18" s="339" t="s">
        <v>593</v>
      </c>
      <c r="I18" s="205" t="s">
        <v>651</v>
      </c>
      <c r="J18" s="364" t="s">
        <v>608</v>
      </c>
      <c r="K18" s="331">
        <v>6.4</v>
      </c>
      <c r="L18" s="330">
        <v>2.5</v>
      </c>
      <c r="M18" s="331">
        <v>2</v>
      </c>
      <c r="N18" s="331">
        <v>2.8</v>
      </c>
      <c r="O18" s="331">
        <v>1</v>
      </c>
      <c r="P18" s="331"/>
      <c r="Q18" s="332">
        <f>K18*70+L18*75+M18*25+N18*45+O18*60+P18*80</f>
        <v>871.5</v>
      </c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  <c r="BJ18" s="225"/>
      <c r="BK18" s="225"/>
      <c r="BL18" s="225"/>
      <c r="BM18" s="225"/>
      <c r="BN18" s="225"/>
      <c r="BO18" s="225"/>
      <c r="BP18" s="225"/>
      <c r="BQ18" s="225"/>
      <c r="BR18" s="225"/>
      <c r="BS18" s="225"/>
      <c r="BT18" s="225"/>
      <c r="BU18" s="225"/>
      <c r="BV18" s="225"/>
      <c r="BW18" s="225"/>
      <c r="BX18" s="225"/>
      <c r="BY18" s="225"/>
      <c r="BZ18" s="225"/>
      <c r="CA18" s="225"/>
    </row>
    <row r="19" spans="1:79" s="229" customFormat="1" ht="40.200000000000003" customHeight="1" thickBot="1">
      <c r="A19" s="378"/>
      <c r="B19" s="363"/>
      <c r="C19" s="209" t="s">
        <v>652</v>
      </c>
      <c r="D19" s="210" t="s">
        <v>653</v>
      </c>
      <c r="E19" s="210" t="s">
        <v>654</v>
      </c>
      <c r="F19" s="210" t="s">
        <v>655</v>
      </c>
      <c r="G19" s="210"/>
      <c r="H19" s="345"/>
      <c r="I19" s="210" t="s">
        <v>656</v>
      </c>
      <c r="J19" s="365"/>
      <c r="K19" s="343"/>
      <c r="L19" s="331"/>
      <c r="M19" s="343"/>
      <c r="N19" s="343"/>
      <c r="O19" s="343"/>
      <c r="P19" s="343"/>
      <c r="Q19" s="344"/>
      <c r="R19" s="227"/>
      <c r="S19" s="228"/>
      <c r="T19" s="228"/>
      <c r="U19" s="228"/>
      <c r="V19" s="228"/>
      <c r="W19" s="228"/>
      <c r="X19" s="228"/>
      <c r="Y19" s="228"/>
      <c r="Z19" s="228"/>
      <c r="AA19" s="228"/>
      <c r="AB19" s="228"/>
      <c r="AC19" s="228"/>
      <c r="AD19" s="228"/>
      <c r="AE19" s="228"/>
      <c r="AF19" s="228"/>
      <c r="AG19" s="228"/>
      <c r="AH19" s="228"/>
      <c r="AI19" s="228"/>
      <c r="AJ19" s="228"/>
      <c r="AK19" s="228"/>
      <c r="AL19" s="228"/>
      <c r="AM19" s="228"/>
      <c r="AN19" s="228"/>
      <c r="AO19" s="228"/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  <c r="BJ19" s="228"/>
      <c r="BK19" s="228"/>
      <c r="BL19" s="228"/>
      <c r="BM19" s="228"/>
      <c r="BN19" s="228"/>
      <c r="BO19" s="228"/>
      <c r="BP19" s="228"/>
      <c r="BQ19" s="228"/>
      <c r="BR19" s="228"/>
      <c r="BS19" s="228"/>
      <c r="BT19" s="228"/>
      <c r="BU19" s="228"/>
      <c r="BV19" s="228"/>
      <c r="BW19" s="228"/>
      <c r="BX19" s="228"/>
      <c r="BY19" s="228"/>
      <c r="BZ19" s="228"/>
      <c r="CA19" s="228"/>
    </row>
    <row r="20" spans="1:79" s="235" customFormat="1" ht="138" customHeight="1">
      <c r="A20" s="376" t="s">
        <v>657</v>
      </c>
      <c r="B20" s="355" t="s">
        <v>37</v>
      </c>
      <c r="C20" s="230" t="s">
        <v>658</v>
      </c>
      <c r="D20" s="231" t="s">
        <v>659</v>
      </c>
      <c r="E20" s="232" t="s">
        <v>660</v>
      </c>
      <c r="F20" s="233" t="s">
        <v>661</v>
      </c>
      <c r="G20" s="234"/>
      <c r="H20" s="357" t="s">
        <v>606</v>
      </c>
      <c r="I20" s="231" t="s">
        <v>620</v>
      </c>
      <c r="J20" s="359"/>
      <c r="K20" s="349">
        <v>6.5</v>
      </c>
      <c r="L20" s="349">
        <v>2.5</v>
      </c>
      <c r="M20" s="349">
        <v>1.7</v>
      </c>
      <c r="N20" s="349">
        <v>3</v>
      </c>
      <c r="O20" s="349"/>
      <c r="P20" s="349"/>
      <c r="Q20" s="351">
        <f>K20*70+L20*75+M20*25+N20*45+O20*60+P20*80</f>
        <v>820</v>
      </c>
      <c r="R20" s="225"/>
      <c r="U20" s="236"/>
      <c r="V20" s="236"/>
      <c r="W20" s="236"/>
      <c r="X20" s="236"/>
      <c r="Y20" s="236"/>
      <c r="Z20" s="236"/>
      <c r="AA20" s="236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236"/>
      <c r="AY20" s="236"/>
      <c r="AZ20" s="236"/>
      <c r="BA20" s="236"/>
      <c r="BB20" s="236"/>
      <c r="BC20" s="236"/>
      <c r="BD20" s="236"/>
      <c r="BE20" s="236"/>
      <c r="BF20" s="236"/>
      <c r="BG20" s="236"/>
      <c r="BH20" s="236"/>
      <c r="BI20" s="236"/>
      <c r="BJ20" s="236"/>
      <c r="BK20" s="236"/>
      <c r="BL20" s="236"/>
      <c r="BM20" s="236"/>
      <c r="BN20" s="236"/>
      <c r="BO20" s="236"/>
      <c r="BP20" s="236"/>
      <c r="BQ20" s="236"/>
      <c r="BR20" s="236"/>
      <c r="BS20" s="236"/>
      <c r="BT20" s="236"/>
      <c r="BU20" s="236"/>
      <c r="BV20" s="236"/>
      <c r="BW20" s="236"/>
      <c r="BX20" s="236"/>
      <c r="BY20" s="236"/>
      <c r="BZ20" s="236"/>
      <c r="CA20" s="236"/>
    </row>
    <row r="21" spans="1:79" s="241" customFormat="1" ht="40.200000000000003" customHeight="1" thickBot="1">
      <c r="A21" s="377"/>
      <c r="B21" s="356"/>
      <c r="C21" s="237" t="s">
        <v>662</v>
      </c>
      <c r="D21" s="237" t="s">
        <v>663</v>
      </c>
      <c r="E21" s="238" t="s">
        <v>664</v>
      </c>
      <c r="F21" s="239" t="s">
        <v>665</v>
      </c>
      <c r="G21" s="240"/>
      <c r="H21" s="358"/>
      <c r="I21" s="237" t="s">
        <v>666</v>
      </c>
      <c r="J21" s="360"/>
      <c r="K21" s="375"/>
      <c r="L21" s="350"/>
      <c r="M21" s="375"/>
      <c r="N21" s="375"/>
      <c r="O21" s="375"/>
      <c r="P21" s="375"/>
      <c r="Q21" s="352"/>
      <c r="R21" s="228"/>
    </row>
    <row r="22" spans="1:79" s="242" customFormat="1" ht="138" customHeight="1">
      <c r="A22" s="373" t="s">
        <v>667</v>
      </c>
      <c r="B22" s="348" t="s">
        <v>15</v>
      </c>
      <c r="C22" s="205" t="s">
        <v>589</v>
      </c>
      <c r="D22" s="203" t="s">
        <v>668</v>
      </c>
      <c r="E22" s="203" t="s">
        <v>669</v>
      </c>
      <c r="F22" s="203" t="s">
        <v>670</v>
      </c>
      <c r="G22" s="203"/>
      <c r="H22" s="339" t="s">
        <v>606</v>
      </c>
      <c r="I22" s="203" t="s">
        <v>671</v>
      </c>
      <c r="J22" s="341" t="s">
        <v>595</v>
      </c>
      <c r="K22" s="330">
        <v>6.3</v>
      </c>
      <c r="L22" s="330">
        <v>2.5</v>
      </c>
      <c r="M22" s="330">
        <v>1.8</v>
      </c>
      <c r="N22" s="330">
        <v>2.8</v>
      </c>
      <c r="O22" s="330"/>
      <c r="P22" s="330">
        <v>1</v>
      </c>
      <c r="Q22" s="332">
        <f>K22*70+L22*75+M22*25+N22*45+O22*60+P22*80</f>
        <v>879.5</v>
      </c>
      <c r="R22" s="236"/>
    </row>
    <row r="23" spans="1:79" s="241" customFormat="1" ht="40.200000000000003" customHeight="1">
      <c r="A23" s="347"/>
      <c r="B23" s="338"/>
      <c r="C23" s="194" t="s">
        <v>672</v>
      </c>
      <c r="D23" s="195" t="s">
        <v>673</v>
      </c>
      <c r="E23" s="195" t="s">
        <v>674</v>
      </c>
      <c r="F23" s="195" t="s">
        <v>675</v>
      </c>
      <c r="G23" s="195"/>
      <c r="H23" s="345"/>
      <c r="I23" s="195" t="s">
        <v>676</v>
      </c>
      <c r="J23" s="342"/>
      <c r="K23" s="331"/>
      <c r="L23" s="331"/>
      <c r="M23" s="331"/>
      <c r="N23" s="331"/>
      <c r="O23" s="331"/>
      <c r="P23" s="331"/>
      <c r="Q23" s="344"/>
      <c r="R23" s="228"/>
    </row>
    <row r="24" spans="1:79" s="215" customFormat="1" ht="138" customHeight="1">
      <c r="A24" s="373" t="s">
        <v>677</v>
      </c>
      <c r="B24" s="348" t="s">
        <v>25</v>
      </c>
      <c r="C24" s="205" t="s">
        <v>678</v>
      </c>
      <c r="D24" s="205" t="s">
        <v>679</v>
      </c>
      <c r="E24" s="205" t="s">
        <v>680</v>
      </c>
      <c r="F24" s="205" t="s">
        <v>681</v>
      </c>
      <c r="G24" s="205"/>
      <c r="H24" s="339" t="s">
        <v>593</v>
      </c>
      <c r="I24" s="205" t="s">
        <v>682</v>
      </c>
      <c r="J24" s="374" t="s">
        <v>608</v>
      </c>
      <c r="K24" s="330">
        <v>6.4</v>
      </c>
      <c r="L24" s="330">
        <v>2.5</v>
      </c>
      <c r="M24" s="330">
        <v>1.8</v>
      </c>
      <c r="N24" s="330">
        <v>2.8</v>
      </c>
      <c r="O24" s="330">
        <v>1</v>
      </c>
      <c r="P24" s="330"/>
      <c r="Q24" s="332">
        <f>K24*70+L24*75+M24*25+N24*45+O24*60+P24*80</f>
        <v>866.5</v>
      </c>
      <c r="R24" s="214"/>
      <c r="X24" s="243"/>
    </row>
    <row r="25" spans="1:79" s="217" customFormat="1" ht="40.200000000000003" customHeight="1">
      <c r="A25" s="347"/>
      <c r="B25" s="338"/>
      <c r="C25" s="195" t="s">
        <v>683</v>
      </c>
      <c r="D25" s="195" t="s">
        <v>684</v>
      </c>
      <c r="E25" s="195" t="s">
        <v>685</v>
      </c>
      <c r="F25" s="195" t="s">
        <v>686</v>
      </c>
      <c r="G25" s="195"/>
      <c r="H25" s="345"/>
      <c r="I25" s="195" t="s">
        <v>687</v>
      </c>
      <c r="J25" s="342"/>
      <c r="K25" s="331"/>
      <c r="L25" s="331"/>
      <c r="M25" s="331"/>
      <c r="N25" s="331"/>
      <c r="O25" s="331"/>
      <c r="P25" s="331"/>
      <c r="Q25" s="344"/>
      <c r="R25" s="216"/>
    </row>
    <row r="26" spans="1:79" s="245" customFormat="1" ht="138" customHeight="1">
      <c r="A26" s="371" t="s">
        <v>688</v>
      </c>
      <c r="B26" s="337" t="s">
        <v>31</v>
      </c>
      <c r="C26" s="202" t="s">
        <v>689</v>
      </c>
      <c r="D26" s="205" t="s">
        <v>690</v>
      </c>
      <c r="E26" s="205" t="s">
        <v>691</v>
      </c>
      <c r="F26" s="205" t="s">
        <v>692</v>
      </c>
      <c r="G26" s="205"/>
      <c r="H26" s="339" t="s">
        <v>693</v>
      </c>
      <c r="I26" s="205" t="s">
        <v>694</v>
      </c>
      <c r="J26" s="346"/>
      <c r="K26" s="330">
        <v>6.3</v>
      </c>
      <c r="L26" s="330">
        <v>2.5</v>
      </c>
      <c r="M26" s="330">
        <v>1.7</v>
      </c>
      <c r="N26" s="330">
        <v>2.8</v>
      </c>
      <c r="O26" s="330"/>
      <c r="P26" s="330"/>
      <c r="Q26" s="332">
        <f>K26*70+L26*75+M26*25+N26*45+O26*60+P26*80</f>
        <v>797</v>
      </c>
      <c r="R26" s="244"/>
    </row>
    <row r="27" spans="1:79" s="217" customFormat="1" ht="40.200000000000003" customHeight="1" thickBot="1">
      <c r="A27" s="372"/>
      <c r="B27" s="363"/>
      <c r="C27" s="209" t="s">
        <v>695</v>
      </c>
      <c r="D27" s="210" t="s">
        <v>696</v>
      </c>
      <c r="E27" s="210" t="s">
        <v>697</v>
      </c>
      <c r="F27" s="210" t="s">
        <v>655</v>
      </c>
      <c r="G27" s="210"/>
      <c r="H27" s="340"/>
      <c r="I27" s="210" t="s">
        <v>698</v>
      </c>
      <c r="J27" s="365"/>
      <c r="K27" s="330"/>
      <c r="L27" s="330"/>
      <c r="M27" s="330"/>
      <c r="N27" s="330"/>
      <c r="O27" s="330"/>
      <c r="P27" s="330"/>
      <c r="Q27" s="332"/>
      <c r="R27" s="216"/>
    </row>
    <row r="28" spans="1:79" s="236" customFormat="1" ht="138" customHeight="1">
      <c r="A28" s="369" t="s">
        <v>699</v>
      </c>
      <c r="B28" s="348" t="s">
        <v>37</v>
      </c>
      <c r="C28" s="246" t="s">
        <v>700</v>
      </c>
      <c r="D28" s="203" t="s">
        <v>701</v>
      </c>
      <c r="E28" s="247" t="s">
        <v>702</v>
      </c>
      <c r="F28" s="219" t="s">
        <v>703</v>
      </c>
      <c r="G28" s="248"/>
      <c r="H28" s="370" t="s">
        <v>593</v>
      </c>
      <c r="I28" s="203" t="s">
        <v>704</v>
      </c>
      <c r="J28" s="341"/>
      <c r="K28" s="367">
        <v>6.5</v>
      </c>
      <c r="L28" s="367">
        <v>3</v>
      </c>
      <c r="M28" s="367">
        <v>1.8</v>
      </c>
      <c r="N28" s="367">
        <v>3</v>
      </c>
      <c r="O28" s="367"/>
      <c r="P28" s="367"/>
      <c r="Q28" s="368">
        <f>K28*70+L28*75+M28*25+N28*45+O28*60+P28*80</f>
        <v>860</v>
      </c>
      <c r="R28" s="244"/>
      <c r="S28" s="249"/>
    </row>
    <row r="29" spans="1:79" s="228" customFormat="1" ht="40.200000000000003" customHeight="1" thickBot="1">
      <c r="A29" s="366"/>
      <c r="B29" s="338"/>
      <c r="C29" s="250" t="s">
        <v>705</v>
      </c>
      <c r="D29" s="195" t="s">
        <v>706</v>
      </c>
      <c r="E29" s="196" t="s">
        <v>707</v>
      </c>
      <c r="F29" s="223" t="s">
        <v>708</v>
      </c>
      <c r="G29" s="198"/>
      <c r="H29" s="345"/>
      <c r="I29" s="195" t="s">
        <v>709</v>
      </c>
      <c r="J29" s="342"/>
      <c r="K29" s="330"/>
      <c r="L29" s="330"/>
      <c r="M29" s="330"/>
      <c r="N29" s="330"/>
      <c r="O29" s="330"/>
      <c r="P29" s="330"/>
      <c r="Q29" s="332"/>
      <c r="R29" s="216"/>
      <c r="S29" s="251"/>
    </row>
    <row r="30" spans="1:79" s="236" customFormat="1" ht="138" customHeight="1">
      <c r="A30" s="366" t="s">
        <v>710</v>
      </c>
      <c r="B30" s="348" t="s">
        <v>15</v>
      </c>
      <c r="C30" s="205" t="s">
        <v>589</v>
      </c>
      <c r="D30" s="203" t="s">
        <v>711</v>
      </c>
      <c r="E30" s="203" t="s">
        <v>712</v>
      </c>
      <c r="F30" s="203" t="s">
        <v>713</v>
      </c>
      <c r="G30" s="203"/>
      <c r="H30" s="339" t="s">
        <v>606</v>
      </c>
      <c r="I30" s="203" t="s">
        <v>714</v>
      </c>
      <c r="J30" s="341" t="s">
        <v>715</v>
      </c>
      <c r="K30" s="330">
        <v>6.5</v>
      </c>
      <c r="L30" s="330">
        <v>2.5</v>
      </c>
      <c r="M30" s="330">
        <v>1.8</v>
      </c>
      <c r="N30" s="330">
        <v>2.9</v>
      </c>
      <c r="O30" s="330"/>
      <c r="P30" s="330">
        <v>1</v>
      </c>
      <c r="Q30" s="332">
        <f>K30*70+L30*75+M30*25+N30*45+O30*60+P30*80</f>
        <v>898</v>
      </c>
      <c r="R30" s="244"/>
      <c r="S30" s="249"/>
    </row>
    <row r="31" spans="1:79" s="228" customFormat="1" ht="40.200000000000003" customHeight="1">
      <c r="A31" s="366"/>
      <c r="B31" s="338"/>
      <c r="C31" s="194" t="s">
        <v>596</v>
      </c>
      <c r="D31" s="204" t="s">
        <v>716</v>
      </c>
      <c r="E31" s="195" t="s">
        <v>717</v>
      </c>
      <c r="F31" s="204" t="s">
        <v>718</v>
      </c>
      <c r="G31" s="204"/>
      <c r="H31" s="345"/>
      <c r="I31" s="204" t="s">
        <v>719</v>
      </c>
      <c r="J31" s="342"/>
      <c r="K31" s="331"/>
      <c r="L31" s="331"/>
      <c r="M31" s="331"/>
      <c r="N31" s="331"/>
      <c r="O31" s="331"/>
      <c r="P31" s="331"/>
      <c r="Q31" s="344"/>
      <c r="R31" s="216"/>
      <c r="S31" s="251"/>
    </row>
    <row r="32" spans="1:79" s="226" customFormat="1" ht="138" customHeight="1">
      <c r="A32" s="366" t="s">
        <v>720</v>
      </c>
      <c r="B32" s="337" t="s">
        <v>25</v>
      </c>
      <c r="C32" s="202" t="s">
        <v>721</v>
      </c>
      <c r="D32" s="205" t="s">
        <v>722</v>
      </c>
      <c r="E32" s="203" t="s">
        <v>723</v>
      </c>
      <c r="F32" s="205" t="s">
        <v>724</v>
      </c>
      <c r="G32" s="205"/>
      <c r="H32" s="339" t="s">
        <v>593</v>
      </c>
      <c r="I32" s="205" t="s">
        <v>725</v>
      </c>
      <c r="J32" s="341" t="s">
        <v>608</v>
      </c>
      <c r="K32" s="330">
        <v>6.4</v>
      </c>
      <c r="L32" s="330">
        <v>2.5</v>
      </c>
      <c r="M32" s="330">
        <v>1.8</v>
      </c>
      <c r="N32" s="330">
        <v>3</v>
      </c>
      <c r="O32" s="330">
        <v>1</v>
      </c>
      <c r="P32" s="330"/>
      <c r="Q32" s="332">
        <f>K32*70+L32*75+M32*25+N32*45+O32*60+P32*80</f>
        <v>875.5</v>
      </c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225"/>
      <c r="BS32" s="225"/>
      <c r="BT32" s="225"/>
      <c r="BU32" s="225"/>
      <c r="BV32" s="225"/>
      <c r="BW32" s="225"/>
      <c r="BX32" s="225"/>
      <c r="BY32" s="225"/>
      <c r="BZ32" s="225"/>
      <c r="CA32" s="225"/>
    </row>
    <row r="33" spans="1:79" s="229" customFormat="1" ht="40.200000000000003" customHeight="1">
      <c r="A33" s="366"/>
      <c r="B33" s="338"/>
      <c r="C33" s="194" t="s">
        <v>726</v>
      </c>
      <c r="D33" s="195" t="s">
        <v>727</v>
      </c>
      <c r="E33" s="204" t="s">
        <v>728</v>
      </c>
      <c r="F33" s="195" t="s">
        <v>655</v>
      </c>
      <c r="G33" s="195"/>
      <c r="H33" s="345"/>
      <c r="I33" s="195" t="s">
        <v>729</v>
      </c>
      <c r="J33" s="342"/>
      <c r="K33" s="331"/>
      <c r="L33" s="331"/>
      <c r="M33" s="331"/>
      <c r="N33" s="331"/>
      <c r="O33" s="331"/>
      <c r="P33" s="331"/>
      <c r="Q33" s="344"/>
      <c r="R33" s="227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  <c r="AI33" s="228"/>
      <c r="AJ33" s="228"/>
      <c r="AK33" s="228"/>
      <c r="AL33" s="228"/>
      <c r="AM33" s="228"/>
      <c r="AN33" s="228"/>
      <c r="AO33" s="228"/>
      <c r="AP33" s="228"/>
      <c r="AQ33" s="228"/>
      <c r="AR33" s="228"/>
      <c r="AS33" s="228"/>
      <c r="AT33" s="228"/>
      <c r="AU33" s="228"/>
      <c r="AV33" s="228"/>
      <c r="AW33" s="228"/>
      <c r="AX33" s="228"/>
      <c r="AY33" s="228"/>
      <c r="AZ33" s="228"/>
      <c r="BA33" s="228"/>
      <c r="BB33" s="228"/>
      <c r="BC33" s="228"/>
      <c r="BD33" s="228"/>
      <c r="BE33" s="228"/>
      <c r="BF33" s="228"/>
      <c r="BG33" s="228"/>
      <c r="BH33" s="228"/>
      <c r="BI33" s="228"/>
      <c r="BJ33" s="228"/>
      <c r="BK33" s="228"/>
      <c r="BL33" s="228"/>
      <c r="BM33" s="228"/>
      <c r="BN33" s="228"/>
      <c r="BO33" s="228"/>
      <c r="BP33" s="228"/>
      <c r="BQ33" s="228"/>
      <c r="BR33" s="228"/>
      <c r="BS33" s="228"/>
      <c r="BT33" s="228"/>
      <c r="BU33" s="228"/>
      <c r="BV33" s="228"/>
      <c r="BW33" s="228"/>
      <c r="BX33" s="228"/>
      <c r="BY33" s="228"/>
      <c r="BZ33" s="228"/>
      <c r="CA33" s="228"/>
    </row>
    <row r="34" spans="1:79" s="242" customFormat="1" ht="138" customHeight="1">
      <c r="A34" s="361" t="s">
        <v>730</v>
      </c>
      <c r="B34" s="337" t="s">
        <v>31</v>
      </c>
      <c r="C34" s="205" t="s">
        <v>689</v>
      </c>
      <c r="D34" s="205" t="s">
        <v>70</v>
      </c>
      <c r="E34" s="205" t="s">
        <v>731</v>
      </c>
      <c r="F34" s="205" t="s">
        <v>732</v>
      </c>
      <c r="G34" s="205"/>
      <c r="H34" s="339" t="s">
        <v>693</v>
      </c>
      <c r="I34" s="205" t="s">
        <v>733</v>
      </c>
      <c r="J34" s="364"/>
      <c r="K34" s="330">
        <v>6.2</v>
      </c>
      <c r="L34" s="330">
        <v>2.5</v>
      </c>
      <c r="M34" s="330">
        <v>2</v>
      </c>
      <c r="N34" s="330">
        <v>3</v>
      </c>
      <c r="O34" s="330"/>
      <c r="P34" s="330"/>
      <c r="Q34" s="332">
        <f>K34*70+L34*75+M34*25+N34*45+O34*60+P34*80</f>
        <v>806.5</v>
      </c>
      <c r="R34" s="236"/>
    </row>
    <row r="35" spans="1:79" s="241" customFormat="1" ht="40.200000000000003" customHeight="1" thickBot="1">
      <c r="A35" s="362"/>
      <c r="B35" s="363"/>
      <c r="C35" s="209" t="s">
        <v>734</v>
      </c>
      <c r="D35" s="210" t="s">
        <v>735</v>
      </c>
      <c r="E35" s="210" t="s">
        <v>736</v>
      </c>
      <c r="F35" s="210" t="s">
        <v>737</v>
      </c>
      <c r="G35" s="210"/>
      <c r="H35" s="340"/>
      <c r="I35" s="210" t="s">
        <v>738</v>
      </c>
      <c r="J35" s="365"/>
      <c r="K35" s="330"/>
      <c r="L35" s="330"/>
      <c r="M35" s="330"/>
      <c r="N35" s="330"/>
      <c r="O35" s="330"/>
      <c r="P35" s="330"/>
      <c r="Q35" s="332"/>
      <c r="R35" s="228"/>
    </row>
    <row r="36" spans="1:79" s="242" customFormat="1" ht="138" customHeight="1">
      <c r="A36" s="353" t="s">
        <v>739</v>
      </c>
      <c r="B36" s="355" t="s">
        <v>37</v>
      </c>
      <c r="C36" s="252" t="s">
        <v>740</v>
      </c>
      <c r="D36" s="253" t="s">
        <v>741</v>
      </c>
      <c r="E36" s="231" t="s">
        <v>742</v>
      </c>
      <c r="F36" s="231" t="s">
        <v>743</v>
      </c>
      <c r="G36" s="231"/>
      <c r="H36" s="357" t="s">
        <v>606</v>
      </c>
      <c r="I36" s="231" t="s">
        <v>744</v>
      </c>
      <c r="J36" s="359" t="s">
        <v>745</v>
      </c>
      <c r="K36" s="349">
        <v>6.4</v>
      </c>
      <c r="L36" s="349">
        <v>3</v>
      </c>
      <c r="M36" s="349">
        <v>1.7</v>
      </c>
      <c r="N36" s="349">
        <v>3</v>
      </c>
      <c r="O36" s="349"/>
      <c r="P36" s="349"/>
      <c r="Q36" s="351">
        <f>K36*70+L36*75+M36*25+N36*45+O36*60+P36*80</f>
        <v>850.5</v>
      </c>
      <c r="R36" s="236"/>
    </row>
    <row r="37" spans="1:79" s="241" customFormat="1" ht="40.200000000000003" customHeight="1" thickBot="1">
      <c r="A37" s="354"/>
      <c r="B37" s="356"/>
      <c r="C37" s="237" t="s">
        <v>746</v>
      </c>
      <c r="D37" s="237" t="s">
        <v>747</v>
      </c>
      <c r="E37" s="254" t="s">
        <v>748</v>
      </c>
      <c r="F37" s="237" t="s">
        <v>718</v>
      </c>
      <c r="G37" s="237"/>
      <c r="H37" s="358"/>
      <c r="I37" s="237" t="s">
        <v>749</v>
      </c>
      <c r="J37" s="360"/>
      <c r="K37" s="350"/>
      <c r="L37" s="350"/>
      <c r="M37" s="350"/>
      <c r="N37" s="350"/>
      <c r="O37" s="350"/>
      <c r="P37" s="350"/>
      <c r="Q37" s="352"/>
      <c r="R37" s="228"/>
    </row>
    <row r="38" spans="1:79" s="242" customFormat="1" ht="138" customHeight="1">
      <c r="A38" s="347" t="s">
        <v>750</v>
      </c>
      <c r="B38" s="348" t="s">
        <v>15</v>
      </c>
      <c r="C38" s="202" t="s">
        <v>589</v>
      </c>
      <c r="D38" s="247" t="s">
        <v>751</v>
      </c>
      <c r="E38" s="219" t="s">
        <v>752</v>
      </c>
      <c r="F38" s="248" t="s">
        <v>753</v>
      </c>
      <c r="G38" s="203"/>
      <c r="H38" s="339" t="s">
        <v>593</v>
      </c>
      <c r="I38" s="203" t="s">
        <v>754</v>
      </c>
      <c r="J38" s="341" t="s">
        <v>715</v>
      </c>
      <c r="K38" s="330">
        <v>6.5</v>
      </c>
      <c r="L38" s="330">
        <v>2.5</v>
      </c>
      <c r="M38" s="330">
        <v>1.7</v>
      </c>
      <c r="N38" s="330">
        <v>2.8</v>
      </c>
      <c r="O38" s="330"/>
      <c r="P38" s="330">
        <v>1</v>
      </c>
      <c r="Q38" s="332">
        <f>K38*70+L38*75+M38*25+N38*45+O38*60+P38*80</f>
        <v>891</v>
      </c>
      <c r="R38" s="236"/>
    </row>
    <row r="39" spans="1:79" s="241" customFormat="1" ht="40.200000000000003" customHeight="1" thickBot="1">
      <c r="A39" s="336"/>
      <c r="B39" s="338"/>
      <c r="C39" s="194" t="s">
        <v>672</v>
      </c>
      <c r="D39" s="196" t="s">
        <v>755</v>
      </c>
      <c r="E39" s="223" t="s">
        <v>756</v>
      </c>
      <c r="F39" s="198" t="s">
        <v>757</v>
      </c>
      <c r="G39" s="195"/>
      <c r="H39" s="345"/>
      <c r="I39" s="195" t="s">
        <v>758</v>
      </c>
      <c r="J39" s="342"/>
      <c r="K39" s="331"/>
      <c r="L39" s="331"/>
      <c r="M39" s="331"/>
      <c r="N39" s="331"/>
      <c r="O39" s="331"/>
      <c r="P39" s="331"/>
      <c r="Q39" s="344"/>
      <c r="R39" s="228"/>
    </row>
    <row r="40" spans="1:79" s="242" customFormat="1" ht="138" customHeight="1">
      <c r="A40" s="336" t="s">
        <v>759</v>
      </c>
      <c r="B40" s="337" t="s">
        <v>25</v>
      </c>
      <c r="C40" s="202" t="s">
        <v>760</v>
      </c>
      <c r="D40" s="205" t="s">
        <v>101</v>
      </c>
      <c r="E40" s="203" t="s">
        <v>761</v>
      </c>
      <c r="F40" s="205" t="s">
        <v>762</v>
      </c>
      <c r="G40" s="205"/>
      <c r="H40" s="339" t="s">
        <v>606</v>
      </c>
      <c r="I40" s="205" t="s">
        <v>763</v>
      </c>
      <c r="J40" s="346" t="s">
        <v>608</v>
      </c>
      <c r="K40" s="331">
        <v>6.4</v>
      </c>
      <c r="L40" s="330">
        <v>2.5</v>
      </c>
      <c r="M40" s="331">
        <v>2</v>
      </c>
      <c r="N40" s="331">
        <v>2.8</v>
      </c>
      <c r="O40" s="331">
        <v>1</v>
      </c>
      <c r="P40" s="331"/>
      <c r="Q40" s="332">
        <f>K40*70+L40*75+M40*25+N40*45+O40*60+P40*80</f>
        <v>871.5</v>
      </c>
      <c r="R40" s="236"/>
    </row>
    <row r="41" spans="1:79" s="241" customFormat="1" ht="40.200000000000003" customHeight="1">
      <c r="A41" s="336"/>
      <c r="B41" s="338"/>
      <c r="C41" s="194" t="s">
        <v>764</v>
      </c>
      <c r="D41" s="195" t="s">
        <v>765</v>
      </c>
      <c r="E41" s="195" t="s">
        <v>766</v>
      </c>
      <c r="F41" s="195" t="s">
        <v>624</v>
      </c>
      <c r="G41" s="195"/>
      <c r="H41" s="345"/>
      <c r="I41" s="195" t="s">
        <v>767</v>
      </c>
      <c r="J41" s="342"/>
      <c r="K41" s="343"/>
      <c r="L41" s="331"/>
      <c r="M41" s="343"/>
      <c r="N41" s="343"/>
      <c r="O41" s="343"/>
      <c r="P41" s="343"/>
      <c r="Q41" s="344"/>
      <c r="R41" s="228"/>
    </row>
    <row r="42" spans="1:79" s="242" customFormat="1" ht="138" customHeight="1">
      <c r="A42" s="336" t="s">
        <v>588</v>
      </c>
      <c r="B42" s="337" t="s">
        <v>31</v>
      </c>
      <c r="C42" s="202" t="s">
        <v>700</v>
      </c>
      <c r="D42" s="205" t="s">
        <v>82</v>
      </c>
      <c r="E42" s="205" t="s">
        <v>768</v>
      </c>
      <c r="F42" s="205" t="s">
        <v>769</v>
      </c>
      <c r="G42" s="205"/>
      <c r="H42" s="339" t="s">
        <v>619</v>
      </c>
      <c r="I42" s="205" t="s">
        <v>28</v>
      </c>
      <c r="J42" s="341"/>
      <c r="K42" s="330">
        <v>6.2</v>
      </c>
      <c r="L42" s="330">
        <v>2.5</v>
      </c>
      <c r="M42" s="330">
        <v>1.9</v>
      </c>
      <c r="N42" s="330">
        <v>3</v>
      </c>
      <c r="O42" s="330"/>
      <c r="P42" s="330"/>
      <c r="Q42" s="332">
        <f>K42*70+L42*75+M42*25+N42*45+O42*60+P42*80</f>
        <v>804</v>
      </c>
      <c r="R42" s="236"/>
    </row>
    <row r="43" spans="1:79" s="241" customFormat="1" ht="40.200000000000003" customHeight="1" thickBot="1">
      <c r="A43" s="336"/>
      <c r="B43" s="338"/>
      <c r="C43" s="209" t="s">
        <v>705</v>
      </c>
      <c r="D43" s="195" t="s">
        <v>755</v>
      </c>
      <c r="E43" s="195" t="s">
        <v>770</v>
      </c>
      <c r="F43" s="195" t="s">
        <v>771</v>
      </c>
      <c r="G43" s="195"/>
      <c r="H43" s="340"/>
      <c r="I43" s="195" t="s">
        <v>772</v>
      </c>
      <c r="J43" s="342"/>
      <c r="K43" s="331"/>
      <c r="L43" s="330"/>
      <c r="M43" s="331"/>
      <c r="N43" s="331"/>
      <c r="O43" s="331"/>
      <c r="P43" s="331"/>
      <c r="Q43" s="332"/>
      <c r="R43" s="228"/>
    </row>
    <row r="44" spans="1:79" ht="44.25" customHeight="1" thickBot="1">
      <c r="A44" s="333" t="s">
        <v>773</v>
      </c>
      <c r="B44" s="334"/>
      <c r="C44" s="334"/>
      <c r="D44" s="334"/>
      <c r="E44" s="334"/>
      <c r="F44" s="334"/>
      <c r="G44" s="334"/>
      <c r="H44" s="334"/>
      <c r="I44" s="334"/>
      <c r="J44" s="334"/>
      <c r="K44" s="334"/>
      <c r="L44" s="334"/>
      <c r="M44" s="334"/>
      <c r="N44" s="334"/>
      <c r="O44" s="334"/>
      <c r="P44" s="334"/>
      <c r="Q44" s="335"/>
      <c r="R44" s="255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</row>
    <row r="45" spans="1:79" s="258" customFormat="1" ht="32.25" customHeight="1">
      <c r="A45" s="257"/>
      <c r="B45" s="257"/>
      <c r="C45" s="257"/>
      <c r="D45" s="257"/>
      <c r="E45" s="257"/>
      <c r="F45" s="257"/>
      <c r="G45" s="257"/>
      <c r="H45" s="257"/>
      <c r="I45" s="257"/>
      <c r="J45" s="257"/>
      <c r="K45" s="257"/>
      <c r="L45" s="257"/>
      <c r="M45" s="257"/>
      <c r="N45" s="257"/>
      <c r="O45" s="257"/>
      <c r="P45" s="257"/>
      <c r="Q45" s="257"/>
    </row>
    <row r="46" spans="1:79" s="256" customFormat="1" ht="25.5" customHeight="1">
      <c r="A46" s="259"/>
      <c r="B46" s="259"/>
      <c r="C46" s="259"/>
      <c r="D46" s="259"/>
      <c r="E46" s="259"/>
      <c r="F46" s="259"/>
      <c r="G46" s="259"/>
      <c r="H46" s="259"/>
      <c r="I46" s="259"/>
      <c r="J46" s="259"/>
      <c r="K46" s="259"/>
      <c r="L46" s="259"/>
      <c r="M46" s="259"/>
      <c r="N46" s="259"/>
      <c r="O46" s="259"/>
      <c r="P46" s="259"/>
      <c r="Q46" s="259"/>
      <c r="R46" s="170"/>
      <c r="S46" s="170"/>
      <c r="T46" s="170"/>
      <c r="U46" s="170"/>
      <c r="V46" s="170"/>
      <c r="W46" s="170"/>
      <c r="X46" s="170"/>
      <c r="Y46" s="170"/>
      <c r="Z46" s="170"/>
      <c r="AA46" s="170"/>
    </row>
    <row r="47" spans="1:79" s="256" customFormat="1" ht="36.75" customHeight="1">
      <c r="A47" s="259"/>
      <c r="B47" s="259"/>
      <c r="C47" s="259"/>
      <c r="D47" s="259"/>
      <c r="E47" s="259"/>
      <c r="F47" s="259"/>
      <c r="G47" s="259"/>
      <c r="H47" s="259"/>
      <c r="I47" s="259"/>
      <c r="J47" s="259"/>
      <c r="K47" s="259"/>
      <c r="L47" s="259"/>
      <c r="M47" s="259"/>
      <c r="N47" s="259"/>
      <c r="O47" s="259"/>
      <c r="P47" s="259"/>
      <c r="Q47" s="259"/>
      <c r="R47" s="170"/>
      <c r="S47" s="170"/>
      <c r="T47" s="170"/>
      <c r="U47" s="170"/>
      <c r="V47" s="170"/>
      <c r="W47" s="170"/>
      <c r="X47" s="170"/>
      <c r="Y47" s="170"/>
      <c r="Z47" s="170"/>
      <c r="AA47" s="170"/>
    </row>
    <row r="48" spans="1:79" s="256" customFormat="1" ht="22.5" customHeight="1">
      <c r="A48" s="259"/>
      <c r="B48" s="259"/>
      <c r="C48" s="259"/>
      <c r="D48" s="259"/>
      <c r="E48" s="259"/>
      <c r="F48" s="259"/>
      <c r="G48" s="259"/>
      <c r="H48" s="259"/>
      <c r="I48" s="259"/>
      <c r="J48" s="259"/>
      <c r="K48" s="259"/>
      <c r="L48" s="259"/>
      <c r="M48" s="259"/>
      <c r="N48" s="259"/>
      <c r="O48" s="259"/>
      <c r="P48" s="259"/>
      <c r="Q48" s="259"/>
      <c r="R48" s="170"/>
      <c r="S48" s="170"/>
      <c r="T48" s="170"/>
      <c r="U48" s="170"/>
      <c r="V48" s="170"/>
      <c r="W48" s="170"/>
      <c r="X48" s="170"/>
      <c r="Y48" s="170"/>
      <c r="Z48" s="170"/>
      <c r="AA48" s="170"/>
    </row>
    <row r="49" spans="1:27" s="256" customFormat="1" ht="19.5" hidden="1" customHeight="1">
      <c r="A49" s="259"/>
      <c r="B49" s="259"/>
      <c r="C49" s="259"/>
      <c r="D49" s="259"/>
      <c r="E49" s="259"/>
      <c r="F49" s="259"/>
      <c r="G49" s="259"/>
      <c r="H49" s="259"/>
      <c r="I49" s="259"/>
      <c r="J49" s="259"/>
      <c r="K49" s="259"/>
      <c r="L49" s="259"/>
      <c r="M49" s="259"/>
      <c r="N49" s="259"/>
      <c r="O49" s="259"/>
      <c r="P49" s="259"/>
      <c r="Q49" s="259"/>
      <c r="R49" s="170"/>
      <c r="S49" s="170"/>
      <c r="T49" s="170"/>
      <c r="U49" s="170"/>
      <c r="V49" s="170"/>
      <c r="W49" s="170"/>
      <c r="X49" s="170"/>
      <c r="Y49" s="170"/>
      <c r="Z49" s="170"/>
      <c r="AA49" s="170"/>
    </row>
    <row r="50" spans="1:27" s="256" customFormat="1" ht="10.5" hidden="1" customHeight="1">
      <c r="A50" s="259"/>
      <c r="B50" s="259"/>
      <c r="C50" s="259"/>
      <c r="D50" s="259"/>
      <c r="E50" s="259"/>
      <c r="F50" s="259"/>
      <c r="G50" s="259"/>
      <c r="H50" s="259"/>
      <c r="I50" s="259"/>
      <c r="J50" s="259"/>
      <c r="K50" s="259"/>
      <c r="L50" s="259"/>
      <c r="M50" s="259"/>
      <c r="N50" s="259"/>
      <c r="O50" s="259"/>
      <c r="P50" s="259"/>
      <c r="Q50" s="259"/>
      <c r="R50" s="170"/>
      <c r="S50" s="170"/>
      <c r="T50" s="170"/>
      <c r="U50" s="170"/>
      <c r="V50" s="170"/>
      <c r="W50" s="170"/>
      <c r="X50" s="170"/>
      <c r="Y50" s="170"/>
      <c r="Z50" s="170"/>
      <c r="AA50" s="170"/>
    </row>
    <row r="51" spans="1:27" s="256" customFormat="1" ht="50.25" customHeight="1">
      <c r="A51" s="259"/>
      <c r="B51" s="259"/>
      <c r="C51" s="259"/>
      <c r="D51" s="259"/>
      <c r="E51" s="259"/>
      <c r="F51" s="259"/>
      <c r="G51" s="259"/>
      <c r="H51" s="259"/>
      <c r="I51" s="259"/>
      <c r="J51" s="259"/>
      <c r="K51" s="259"/>
      <c r="L51" s="259"/>
      <c r="M51" s="259"/>
      <c r="N51" s="259"/>
      <c r="O51" s="259"/>
      <c r="P51" s="259"/>
      <c r="Q51" s="259"/>
      <c r="R51" s="170"/>
      <c r="S51" s="170"/>
      <c r="T51" s="170"/>
      <c r="U51" s="170"/>
      <c r="V51" s="170"/>
      <c r="W51" s="170"/>
      <c r="X51" s="170"/>
      <c r="Y51" s="170"/>
      <c r="Z51" s="170"/>
      <c r="AA51" s="170"/>
    </row>
    <row r="52" spans="1:27" ht="49.95" customHeight="1">
      <c r="A52" s="259"/>
      <c r="B52" s="259"/>
      <c r="C52" s="259"/>
      <c r="D52" s="259"/>
      <c r="E52" s="259"/>
      <c r="F52" s="259"/>
      <c r="G52" s="259"/>
      <c r="H52" s="259"/>
      <c r="I52" s="259"/>
      <c r="J52" s="259"/>
      <c r="K52" s="259"/>
      <c r="L52" s="259"/>
      <c r="M52" s="259"/>
      <c r="N52" s="259"/>
      <c r="O52" s="259"/>
      <c r="P52" s="259"/>
      <c r="Q52" s="259"/>
    </row>
    <row r="53" spans="1:27" ht="28.5" customHeight="1">
      <c r="A53" s="259"/>
      <c r="B53" s="259"/>
      <c r="C53" s="259"/>
      <c r="D53" s="259"/>
      <c r="E53" s="259"/>
      <c r="F53" s="259"/>
      <c r="G53" s="259"/>
      <c r="H53" s="259"/>
      <c r="I53" s="259"/>
      <c r="J53" s="259"/>
      <c r="K53" s="259"/>
      <c r="L53" s="259"/>
      <c r="M53" s="259"/>
      <c r="N53" s="259"/>
      <c r="O53" s="259"/>
      <c r="P53" s="259"/>
      <c r="Q53" s="259"/>
    </row>
    <row r="54" spans="1:27" ht="35.25" customHeight="1">
      <c r="A54" s="259"/>
      <c r="B54" s="259"/>
      <c r="C54" s="259"/>
      <c r="D54" s="259"/>
      <c r="E54" s="259"/>
      <c r="F54" s="259"/>
      <c r="G54" s="259"/>
      <c r="H54" s="259"/>
      <c r="I54" s="259"/>
      <c r="J54" s="259"/>
      <c r="K54" s="259"/>
      <c r="L54" s="259"/>
      <c r="M54" s="259"/>
      <c r="N54" s="259"/>
      <c r="O54" s="259"/>
      <c r="P54" s="259"/>
      <c r="Q54" s="259"/>
    </row>
    <row r="55" spans="1:27" ht="0.75" customHeight="1">
      <c r="A55" s="260"/>
      <c r="B55" s="260"/>
      <c r="C55" s="260"/>
      <c r="D55" s="260"/>
      <c r="E55" s="260"/>
      <c r="F55" s="260"/>
      <c r="G55" s="260"/>
      <c r="H55" s="260"/>
      <c r="I55" s="260"/>
      <c r="J55" s="260"/>
      <c r="K55" s="260"/>
      <c r="L55" s="260"/>
      <c r="M55" s="260"/>
      <c r="N55" s="260"/>
      <c r="O55" s="260"/>
      <c r="P55" s="260"/>
      <c r="Q55" s="260"/>
    </row>
    <row r="56" spans="1:27" ht="60.75" hidden="1" customHeight="1" thickBo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</row>
    <row r="57" spans="1:27" ht="6" hidden="1" customHeight="1">
      <c r="A57" s="262"/>
      <c r="B57" s="262"/>
      <c r="C57" s="262"/>
      <c r="D57" s="262"/>
      <c r="E57" s="262"/>
      <c r="F57" s="262"/>
      <c r="G57" s="262"/>
      <c r="H57" s="262"/>
      <c r="I57" s="262"/>
      <c r="J57" s="262"/>
      <c r="K57" s="262"/>
      <c r="L57" s="262"/>
      <c r="M57" s="263"/>
      <c r="N57" s="263"/>
      <c r="O57" s="263"/>
      <c r="P57" s="263"/>
      <c r="Q57" s="263"/>
    </row>
    <row r="58" spans="1:27" ht="16.2" hidden="1">
      <c r="A58" s="262"/>
      <c r="B58" s="262"/>
      <c r="C58" s="262"/>
      <c r="D58" s="262"/>
      <c r="E58" s="262"/>
      <c r="F58" s="262"/>
      <c r="G58" s="262"/>
      <c r="H58" s="262"/>
      <c r="I58" s="262"/>
      <c r="J58" s="262"/>
      <c r="K58" s="262"/>
      <c r="L58" s="262"/>
      <c r="M58" s="263"/>
      <c r="N58" s="263"/>
      <c r="O58" s="263"/>
      <c r="P58" s="263"/>
      <c r="Q58" s="263"/>
    </row>
    <row r="59" spans="1:27" ht="5.25" hidden="1" customHeight="1">
      <c r="A59" s="262"/>
      <c r="B59" s="262"/>
      <c r="C59" s="262"/>
      <c r="D59" s="262"/>
      <c r="E59" s="262"/>
      <c r="F59" s="262"/>
      <c r="G59" s="262"/>
      <c r="H59" s="262"/>
      <c r="I59" s="262"/>
      <c r="J59" s="262"/>
      <c r="K59" s="262"/>
      <c r="L59" s="262"/>
      <c r="M59" s="263"/>
      <c r="N59" s="263"/>
      <c r="O59" s="263"/>
      <c r="P59" s="263"/>
      <c r="Q59" s="263"/>
    </row>
    <row r="60" spans="1:27" ht="16.2" hidden="1">
      <c r="A60" s="262"/>
      <c r="B60" s="262"/>
      <c r="C60" s="262"/>
      <c r="D60" s="262"/>
      <c r="E60" s="262"/>
      <c r="F60" s="262"/>
      <c r="G60" s="262"/>
      <c r="H60" s="262"/>
      <c r="I60" s="262"/>
      <c r="J60" s="262"/>
      <c r="K60" s="262"/>
      <c r="L60" s="262"/>
      <c r="M60" s="263"/>
      <c r="N60" s="263"/>
      <c r="O60" s="263"/>
      <c r="P60" s="263"/>
      <c r="Q60" s="263"/>
    </row>
    <row r="61" spans="1:27" ht="37.200000000000003" hidden="1" customHeight="1">
      <c r="A61" s="264"/>
      <c r="B61" s="265"/>
      <c r="C61" s="266"/>
      <c r="D61" s="267"/>
      <c r="E61" s="267"/>
      <c r="F61" s="267"/>
      <c r="G61" s="267"/>
      <c r="H61" s="268"/>
      <c r="I61" s="267"/>
      <c r="J61" s="267"/>
      <c r="K61" s="265"/>
      <c r="L61" s="265"/>
      <c r="M61" s="269"/>
      <c r="N61" s="269"/>
      <c r="O61" s="269"/>
      <c r="P61" s="269"/>
      <c r="Q61" s="269"/>
    </row>
    <row r="62" spans="1:27">
      <c r="A62" s="165"/>
      <c r="B62" s="166"/>
      <c r="C62" s="167"/>
      <c r="D62" s="270"/>
      <c r="E62" s="270"/>
      <c r="F62" s="270"/>
      <c r="G62" s="270"/>
      <c r="H62" s="271"/>
      <c r="I62" s="270"/>
      <c r="J62" s="270"/>
      <c r="K62" s="270"/>
      <c r="L62" s="166"/>
      <c r="M62" s="166"/>
      <c r="N62" s="169"/>
      <c r="O62" s="169"/>
      <c r="P62" s="169"/>
      <c r="Q62" s="169"/>
    </row>
    <row r="63" spans="1:27">
      <c r="A63" s="165"/>
      <c r="B63" s="166"/>
      <c r="C63" s="167"/>
      <c r="D63" s="270"/>
      <c r="E63" s="270"/>
      <c r="F63" s="270"/>
      <c r="G63" s="270"/>
      <c r="H63" s="271"/>
      <c r="I63" s="270"/>
      <c r="J63" s="270"/>
      <c r="K63" s="270"/>
      <c r="L63" s="166"/>
      <c r="M63" s="166"/>
      <c r="N63" s="169"/>
      <c r="O63" s="169"/>
      <c r="P63" s="169"/>
      <c r="Q63" s="169"/>
    </row>
    <row r="64" spans="1:27">
      <c r="A64" s="165"/>
      <c r="B64" s="166"/>
      <c r="C64" s="167"/>
      <c r="D64" s="270"/>
      <c r="E64" s="270"/>
      <c r="F64" s="270"/>
      <c r="G64" s="270"/>
      <c r="H64" s="271"/>
      <c r="I64" s="270"/>
      <c r="J64" s="270"/>
      <c r="K64" s="270"/>
      <c r="L64" s="166"/>
      <c r="M64" s="166"/>
      <c r="N64" s="169"/>
      <c r="O64" s="169"/>
      <c r="P64" s="169"/>
      <c r="Q64" s="169"/>
    </row>
    <row r="65" spans="1:17">
      <c r="A65" s="165"/>
      <c r="B65" s="166"/>
      <c r="C65" s="167"/>
      <c r="D65" s="270"/>
      <c r="E65" s="270"/>
      <c r="F65" s="270"/>
      <c r="G65" s="270"/>
      <c r="H65" s="271"/>
      <c r="I65" s="270"/>
      <c r="J65" s="270"/>
      <c r="K65" s="270"/>
      <c r="L65" s="166"/>
      <c r="M65" s="166"/>
      <c r="N65" s="169"/>
      <c r="O65" s="169"/>
      <c r="P65" s="169"/>
      <c r="Q65" s="169"/>
    </row>
    <row r="77" spans="1:17" ht="53.4">
      <c r="B77" s="326"/>
      <c r="C77" s="327"/>
      <c r="D77" s="273"/>
      <c r="E77" s="273"/>
      <c r="F77" s="273"/>
      <c r="G77" s="273"/>
      <c r="H77" s="328"/>
      <c r="I77" s="273"/>
      <c r="J77" s="328"/>
      <c r="K77" s="324"/>
      <c r="L77" s="324"/>
      <c r="M77" s="324"/>
      <c r="N77" s="324"/>
      <c r="O77" s="324"/>
      <c r="P77" s="324"/>
      <c r="Q77" s="325"/>
    </row>
    <row r="78" spans="1:17" ht="19.5" customHeight="1">
      <c r="B78" s="326"/>
      <c r="C78" s="327"/>
      <c r="D78" s="274"/>
      <c r="E78" s="274"/>
      <c r="F78" s="274"/>
      <c r="G78" s="274"/>
      <c r="H78" s="328"/>
      <c r="I78" s="274"/>
      <c r="J78" s="329"/>
      <c r="K78" s="324"/>
      <c r="L78" s="324"/>
      <c r="M78" s="324"/>
      <c r="N78" s="324"/>
      <c r="O78" s="324"/>
      <c r="P78" s="324"/>
      <c r="Q78" s="325"/>
    </row>
  </sheetData>
  <dataConsolidate/>
  <mergeCells count="215">
    <mergeCell ref="A8:A9"/>
    <mergeCell ref="B8:B9"/>
    <mergeCell ref="H8:H9"/>
    <mergeCell ref="J8:J9"/>
    <mergeCell ref="K8:K9"/>
    <mergeCell ref="L8:L9"/>
    <mergeCell ref="M8:M9"/>
    <mergeCell ref="N8:N9"/>
    <mergeCell ref="O8:O9"/>
    <mergeCell ref="P8:P9"/>
    <mergeCell ref="Q8:Q9"/>
    <mergeCell ref="D3:D6"/>
    <mergeCell ref="E3:G6"/>
    <mergeCell ref="H3:I6"/>
    <mergeCell ref="K3:Q3"/>
    <mergeCell ref="J4:Q5"/>
    <mergeCell ref="A12:A13"/>
    <mergeCell ref="B12:B13"/>
    <mergeCell ref="H12:H13"/>
    <mergeCell ref="J12:J13"/>
    <mergeCell ref="K12:K13"/>
    <mergeCell ref="A10:A11"/>
    <mergeCell ref="B10:B11"/>
    <mergeCell ref="H10:H11"/>
    <mergeCell ref="J10:J11"/>
    <mergeCell ref="K10:K11"/>
    <mergeCell ref="L12:L13"/>
    <mergeCell ref="M12:M13"/>
    <mergeCell ref="N12:N13"/>
    <mergeCell ref="O12:O13"/>
    <mergeCell ref="P12:P13"/>
    <mergeCell ref="Q12:Q13"/>
    <mergeCell ref="M10:M11"/>
    <mergeCell ref="N10:N11"/>
    <mergeCell ref="O10:O11"/>
    <mergeCell ref="P10:P11"/>
    <mergeCell ref="Q10:Q11"/>
    <mergeCell ref="L10:L11"/>
    <mergeCell ref="A16:A17"/>
    <mergeCell ref="B16:B17"/>
    <mergeCell ref="H16:H17"/>
    <mergeCell ref="J16:J17"/>
    <mergeCell ref="K16:K17"/>
    <mergeCell ref="A14:A15"/>
    <mergeCell ref="B14:B15"/>
    <mergeCell ref="H14:H15"/>
    <mergeCell ref="J14:J15"/>
    <mergeCell ref="K14:K15"/>
    <mergeCell ref="L16:L17"/>
    <mergeCell ref="M16:M17"/>
    <mergeCell ref="N16:N17"/>
    <mergeCell ref="O16:O17"/>
    <mergeCell ref="P16:P17"/>
    <mergeCell ref="Q16:Q17"/>
    <mergeCell ref="M14:M15"/>
    <mergeCell ref="N14:N15"/>
    <mergeCell ref="O14:O15"/>
    <mergeCell ref="P14:P15"/>
    <mergeCell ref="Q14:Q15"/>
    <mergeCell ref="L14:L15"/>
    <mergeCell ref="A20:A21"/>
    <mergeCell ref="B20:B21"/>
    <mergeCell ref="H20:H21"/>
    <mergeCell ref="J20:J21"/>
    <mergeCell ref="K20:K21"/>
    <mergeCell ref="A18:A19"/>
    <mergeCell ref="B18:B19"/>
    <mergeCell ref="H18:H19"/>
    <mergeCell ref="J18:J19"/>
    <mergeCell ref="K18:K19"/>
    <mergeCell ref="L20:L21"/>
    <mergeCell ref="M20:M21"/>
    <mergeCell ref="N20:N21"/>
    <mergeCell ref="O20:O21"/>
    <mergeCell ref="P20:P21"/>
    <mergeCell ref="Q20:Q21"/>
    <mergeCell ref="M18:M19"/>
    <mergeCell ref="N18:N19"/>
    <mergeCell ref="O18:O19"/>
    <mergeCell ref="P18:P19"/>
    <mergeCell ref="Q18:Q19"/>
    <mergeCell ref="L18:L19"/>
    <mergeCell ref="A24:A25"/>
    <mergeCell ref="B24:B25"/>
    <mergeCell ref="H24:H25"/>
    <mergeCell ref="J24:J25"/>
    <mergeCell ref="K24:K25"/>
    <mergeCell ref="A22:A23"/>
    <mergeCell ref="B22:B23"/>
    <mergeCell ref="H22:H23"/>
    <mergeCell ref="J22:J23"/>
    <mergeCell ref="K22:K23"/>
    <mergeCell ref="L24:L25"/>
    <mergeCell ref="M24:M25"/>
    <mergeCell ref="N24:N25"/>
    <mergeCell ref="O24:O25"/>
    <mergeCell ref="P24:P25"/>
    <mergeCell ref="Q24:Q25"/>
    <mergeCell ref="M22:M23"/>
    <mergeCell ref="N22:N23"/>
    <mergeCell ref="O22:O23"/>
    <mergeCell ref="P22:P23"/>
    <mergeCell ref="Q22:Q23"/>
    <mergeCell ref="L22:L23"/>
    <mergeCell ref="A28:A29"/>
    <mergeCell ref="B28:B29"/>
    <mergeCell ref="H28:H29"/>
    <mergeCell ref="J28:J29"/>
    <mergeCell ref="K28:K29"/>
    <mergeCell ref="A26:A27"/>
    <mergeCell ref="B26:B27"/>
    <mergeCell ref="H26:H27"/>
    <mergeCell ref="J26:J27"/>
    <mergeCell ref="K26:K27"/>
    <mergeCell ref="L28:L29"/>
    <mergeCell ref="M28:M29"/>
    <mergeCell ref="N28:N29"/>
    <mergeCell ref="O28:O29"/>
    <mergeCell ref="P28:P29"/>
    <mergeCell ref="Q28:Q29"/>
    <mergeCell ref="M26:M27"/>
    <mergeCell ref="N26:N27"/>
    <mergeCell ref="O26:O27"/>
    <mergeCell ref="P26:P27"/>
    <mergeCell ref="Q26:Q27"/>
    <mergeCell ref="L26:L27"/>
    <mergeCell ref="A32:A33"/>
    <mergeCell ref="B32:B33"/>
    <mergeCell ref="H32:H33"/>
    <mergeCell ref="J32:J33"/>
    <mergeCell ref="K32:K33"/>
    <mergeCell ref="A30:A31"/>
    <mergeCell ref="B30:B31"/>
    <mergeCell ref="H30:H31"/>
    <mergeCell ref="J30:J31"/>
    <mergeCell ref="K30:K31"/>
    <mergeCell ref="L32:L33"/>
    <mergeCell ref="M32:M33"/>
    <mergeCell ref="N32:N33"/>
    <mergeCell ref="O32:O33"/>
    <mergeCell ref="P32:P33"/>
    <mergeCell ref="Q32:Q33"/>
    <mergeCell ref="M30:M31"/>
    <mergeCell ref="N30:N31"/>
    <mergeCell ref="O30:O31"/>
    <mergeCell ref="P30:P31"/>
    <mergeCell ref="Q30:Q31"/>
    <mergeCell ref="L30:L31"/>
    <mergeCell ref="A36:A37"/>
    <mergeCell ref="B36:B37"/>
    <mergeCell ref="H36:H37"/>
    <mergeCell ref="J36:J37"/>
    <mergeCell ref="K36:K37"/>
    <mergeCell ref="A34:A35"/>
    <mergeCell ref="B34:B35"/>
    <mergeCell ref="H34:H35"/>
    <mergeCell ref="J34:J35"/>
    <mergeCell ref="K34:K35"/>
    <mergeCell ref="L36:L37"/>
    <mergeCell ref="M36:M37"/>
    <mergeCell ref="N36:N37"/>
    <mergeCell ref="O36:O37"/>
    <mergeCell ref="P36:P37"/>
    <mergeCell ref="Q36:Q37"/>
    <mergeCell ref="M34:M35"/>
    <mergeCell ref="N34:N35"/>
    <mergeCell ref="O34:O35"/>
    <mergeCell ref="P34:P35"/>
    <mergeCell ref="Q34:Q35"/>
    <mergeCell ref="L34:L35"/>
    <mergeCell ref="A40:A41"/>
    <mergeCell ref="B40:B41"/>
    <mergeCell ref="H40:H41"/>
    <mergeCell ref="J40:J41"/>
    <mergeCell ref="K40:K41"/>
    <mergeCell ref="A38:A39"/>
    <mergeCell ref="B38:B39"/>
    <mergeCell ref="H38:H39"/>
    <mergeCell ref="J38:J39"/>
    <mergeCell ref="K38:K39"/>
    <mergeCell ref="L40:L41"/>
    <mergeCell ref="M40:M41"/>
    <mergeCell ref="N40:N41"/>
    <mergeCell ref="O40:O41"/>
    <mergeCell ref="P40:P41"/>
    <mergeCell ref="Q40:Q41"/>
    <mergeCell ref="M38:M39"/>
    <mergeCell ref="N38:N39"/>
    <mergeCell ref="O38:O39"/>
    <mergeCell ref="P38:P39"/>
    <mergeCell ref="Q38:Q39"/>
    <mergeCell ref="L38:L39"/>
    <mergeCell ref="M42:M43"/>
    <mergeCell ref="N42:N43"/>
    <mergeCell ref="O42:O43"/>
    <mergeCell ref="P42:P43"/>
    <mergeCell ref="Q42:Q43"/>
    <mergeCell ref="A44:Q44"/>
    <mergeCell ref="A42:A43"/>
    <mergeCell ref="B42:B43"/>
    <mergeCell ref="H42:H43"/>
    <mergeCell ref="J42:J43"/>
    <mergeCell ref="K42:K43"/>
    <mergeCell ref="L42:L43"/>
    <mergeCell ref="M77:M78"/>
    <mergeCell ref="N77:N78"/>
    <mergeCell ref="O77:O78"/>
    <mergeCell ref="P77:P78"/>
    <mergeCell ref="Q77:Q78"/>
    <mergeCell ref="B77:B78"/>
    <mergeCell ref="C77:C78"/>
    <mergeCell ref="H77:H78"/>
    <mergeCell ref="J77:J78"/>
    <mergeCell ref="K77:K78"/>
    <mergeCell ref="L77:L78"/>
  </mergeCells>
  <phoneticPr fontId="8" type="noConversion"/>
  <printOptions horizontalCentered="1"/>
  <pageMargins left="0.15748031496062992" right="0.15748031496062992" top="0.15748031496062992" bottom="0.15748031496062992" header="0.15748031496062992" footer="0.15748031496062992"/>
  <pageSetup paperSize="9" scale="21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F124"/>
  <sheetViews>
    <sheetView topLeftCell="A22" zoomScale="130" zoomScaleNormal="130" workbookViewId="0">
      <selection activeCell="A31" sqref="A1:XFD1048576"/>
    </sheetView>
  </sheetViews>
  <sheetFormatPr defaultColWidth="9" defaultRowHeight="16.2"/>
  <cols>
    <col min="1" max="1" width="1" style="279" customWidth="1"/>
    <col min="2" max="2" width="6.33203125" style="279" customWidth="1"/>
    <col min="3" max="3" width="17" style="279" customWidth="1"/>
    <col min="4" max="4" width="81" style="279" customWidth="1"/>
    <col min="5" max="5" width="11.21875" style="279" customWidth="1"/>
    <col min="6" max="6" width="6" style="279" customWidth="1"/>
    <col min="7" max="16384" width="9" style="279"/>
  </cols>
  <sheetData>
    <row r="1" spans="2:6" ht="6" customHeight="1"/>
    <row r="2" spans="2:6" ht="33">
      <c r="B2" s="394" t="s">
        <v>774</v>
      </c>
      <c r="C2" s="394"/>
      <c r="D2" s="394"/>
      <c r="E2" s="394"/>
      <c r="F2" s="394"/>
    </row>
    <row r="3" spans="2:6" ht="33" thickBot="1">
      <c r="B3" s="394" t="s">
        <v>775</v>
      </c>
      <c r="C3" s="394"/>
      <c r="D3" s="394"/>
      <c r="E3" s="394"/>
      <c r="F3" s="394"/>
    </row>
    <row r="4" spans="2:6" ht="6.75" customHeight="1" thickBot="1"/>
    <row r="5" spans="2:6" ht="57" customHeight="1" thickBot="1">
      <c r="B5" s="280" t="s">
        <v>776</v>
      </c>
      <c r="C5" s="281" t="s">
        <v>777</v>
      </c>
      <c r="D5" s="282" t="s">
        <v>778</v>
      </c>
      <c r="E5" s="282" t="s">
        <v>779</v>
      </c>
      <c r="F5" s="283" t="s">
        <v>780</v>
      </c>
    </row>
    <row r="6" spans="2:6" ht="24" customHeight="1">
      <c r="B6" s="284" t="s">
        <v>781</v>
      </c>
      <c r="C6" s="285" t="s">
        <v>589</v>
      </c>
      <c r="D6" s="286" t="s">
        <v>782</v>
      </c>
      <c r="E6" s="286"/>
      <c r="F6" s="287" t="s">
        <v>783</v>
      </c>
    </row>
    <row r="7" spans="2:6" ht="24" customHeight="1">
      <c r="B7" s="288"/>
      <c r="C7" s="289" t="s">
        <v>590</v>
      </c>
      <c r="D7" s="290" t="s">
        <v>784</v>
      </c>
      <c r="E7" s="290"/>
      <c r="F7" s="291" t="s">
        <v>516</v>
      </c>
    </row>
    <row r="8" spans="2:6" ht="24" customHeight="1">
      <c r="B8" s="288"/>
      <c r="C8" s="289" t="s">
        <v>785</v>
      </c>
      <c r="D8" s="290" t="s">
        <v>786</v>
      </c>
      <c r="E8" s="290"/>
      <c r="F8" s="291" t="s">
        <v>787</v>
      </c>
    </row>
    <row r="9" spans="2:6" ht="24" customHeight="1">
      <c r="B9" s="288"/>
      <c r="C9" s="289" t="s">
        <v>788</v>
      </c>
      <c r="D9" s="290" t="s">
        <v>789</v>
      </c>
      <c r="E9" s="290"/>
      <c r="F9" s="291" t="s">
        <v>790</v>
      </c>
    </row>
    <row r="10" spans="2:6" ht="24" customHeight="1">
      <c r="B10" s="288"/>
      <c r="C10" s="289" t="s">
        <v>791</v>
      </c>
      <c r="D10" s="290" t="s">
        <v>792</v>
      </c>
      <c r="E10" s="290"/>
      <c r="F10" s="291" t="s">
        <v>793</v>
      </c>
    </row>
    <row r="11" spans="2:6" ht="24" customHeight="1">
      <c r="B11" s="288"/>
      <c r="C11" s="289" t="s">
        <v>794</v>
      </c>
      <c r="D11" s="290" t="s">
        <v>795</v>
      </c>
      <c r="E11" s="290"/>
      <c r="F11" s="291" t="s">
        <v>516</v>
      </c>
    </row>
    <row r="12" spans="2:6" ht="24" customHeight="1" thickBot="1">
      <c r="B12" s="292"/>
      <c r="C12" s="293" t="s">
        <v>796</v>
      </c>
      <c r="D12" s="294" t="s">
        <v>797</v>
      </c>
      <c r="E12" s="294"/>
      <c r="F12" s="295"/>
    </row>
    <row r="13" spans="2:6" ht="24" customHeight="1">
      <c r="B13" s="284" t="s">
        <v>798</v>
      </c>
      <c r="C13" s="285" t="s">
        <v>799</v>
      </c>
      <c r="D13" s="286" t="s">
        <v>800</v>
      </c>
      <c r="E13" s="286"/>
      <c r="F13" s="287" t="s">
        <v>801</v>
      </c>
    </row>
    <row r="14" spans="2:6" ht="24" customHeight="1">
      <c r="B14" s="288"/>
      <c r="C14" s="289" t="s">
        <v>603</v>
      </c>
      <c r="D14" s="290" t="s">
        <v>802</v>
      </c>
      <c r="E14" s="290"/>
      <c r="F14" s="291" t="s">
        <v>516</v>
      </c>
    </row>
    <row r="15" spans="2:6" ht="24" customHeight="1">
      <c r="B15" s="288"/>
      <c r="C15" s="289" t="s">
        <v>803</v>
      </c>
      <c r="D15" s="290" t="s">
        <v>804</v>
      </c>
      <c r="E15" s="290" t="s">
        <v>805</v>
      </c>
      <c r="F15" s="291" t="s">
        <v>783</v>
      </c>
    </row>
    <row r="16" spans="2:6" ht="24" customHeight="1">
      <c r="B16" s="288"/>
      <c r="C16" s="289" t="s">
        <v>605</v>
      </c>
      <c r="D16" s="290" t="s">
        <v>806</v>
      </c>
      <c r="E16" s="290"/>
      <c r="F16" s="291" t="s">
        <v>807</v>
      </c>
    </row>
    <row r="17" spans="2:6" ht="24" customHeight="1">
      <c r="B17" s="288"/>
      <c r="C17" s="289" t="s">
        <v>791</v>
      </c>
      <c r="D17" s="290" t="s">
        <v>808</v>
      </c>
      <c r="E17" s="290"/>
      <c r="F17" s="291" t="s">
        <v>793</v>
      </c>
    </row>
    <row r="18" spans="2:6" ht="24" customHeight="1">
      <c r="B18" s="288"/>
      <c r="C18" s="289" t="s">
        <v>607</v>
      </c>
      <c r="D18" s="290" t="s">
        <v>809</v>
      </c>
      <c r="E18" s="290"/>
      <c r="F18" s="291" t="s">
        <v>810</v>
      </c>
    </row>
    <row r="19" spans="2:6" ht="24" customHeight="1" thickBot="1">
      <c r="B19" s="292"/>
      <c r="C19" s="293" t="s">
        <v>608</v>
      </c>
      <c r="D19" s="294" t="s">
        <v>811</v>
      </c>
      <c r="E19" s="294"/>
      <c r="F19" s="295"/>
    </row>
    <row r="20" spans="2:6" ht="24" customHeight="1">
      <c r="B20" s="288" t="s">
        <v>812</v>
      </c>
      <c r="C20" s="289" t="s">
        <v>615</v>
      </c>
      <c r="D20" s="290" t="s">
        <v>813</v>
      </c>
      <c r="E20" s="290"/>
      <c r="F20" s="291" t="s">
        <v>783</v>
      </c>
    </row>
    <row r="21" spans="2:6" ht="24" customHeight="1">
      <c r="B21" s="288"/>
      <c r="C21" s="289" t="s">
        <v>616</v>
      </c>
      <c r="D21" s="290" t="s">
        <v>814</v>
      </c>
      <c r="E21" s="290"/>
      <c r="F21" s="291" t="s">
        <v>516</v>
      </c>
    </row>
    <row r="22" spans="2:6" ht="24" customHeight="1">
      <c r="B22" s="288"/>
      <c r="C22" s="289" t="s">
        <v>815</v>
      </c>
      <c r="D22" s="290" t="s">
        <v>816</v>
      </c>
      <c r="E22" s="290"/>
      <c r="F22" s="291" t="s">
        <v>817</v>
      </c>
    </row>
    <row r="23" spans="2:6" ht="24" customHeight="1">
      <c r="B23" s="288"/>
      <c r="C23" s="289" t="s">
        <v>618</v>
      </c>
      <c r="D23" s="290" t="s">
        <v>818</v>
      </c>
      <c r="E23" s="290"/>
      <c r="F23" s="291" t="s">
        <v>819</v>
      </c>
    </row>
    <row r="24" spans="2:6" ht="24" customHeight="1">
      <c r="B24" s="288"/>
      <c r="C24" s="289" t="s">
        <v>820</v>
      </c>
      <c r="D24" s="290" t="s">
        <v>821</v>
      </c>
      <c r="E24" s="290"/>
      <c r="F24" s="291" t="s">
        <v>793</v>
      </c>
    </row>
    <row r="25" spans="2:6" ht="24" customHeight="1" thickBot="1">
      <c r="B25" s="292"/>
      <c r="C25" s="293" t="s">
        <v>620</v>
      </c>
      <c r="D25" s="294" t="s">
        <v>822</v>
      </c>
      <c r="E25" s="294"/>
      <c r="F25" s="295" t="s">
        <v>516</v>
      </c>
    </row>
    <row r="26" spans="2:6" ht="24" customHeight="1">
      <c r="B26" s="288" t="s">
        <v>823</v>
      </c>
      <c r="C26" s="289" t="s">
        <v>627</v>
      </c>
      <c r="D26" s="290" t="s">
        <v>824</v>
      </c>
      <c r="E26" s="290"/>
      <c r="F26" s="291" t="s">
        <v>783</v>
      </c>
    </row>
    <row r="27" spans="2:6" ht="24" customHeight="1">
      <c r="B27" s="288"/>
      <c r="C27" s="289" t="s">
        <v>628</v>
      </c>
      <c r="D27" s="290" t="s">
        <v>825</v>
      </c>
      <c r="E27" s="290"/>
      <c r="F27" s="291" t="s">
        <v>826</v>
      </c>
    </row>
    <row r="28" spans="2:6" ht="24" customHeight="1">
      <c r="B28" s="288"/>
      <c r="C28" s="289" t="s">
        <v>827</v>
      </c>
      <c r="D28" s="290" t="s">
        <v>828</v>
      </c>
      <c r="E28" s="290"/>
      <c r="F28" s="291" t="s">
        <v>516</v>
      </c>
    </row>
    <row r="29" spans="2:6" ht="24" customHeight="1">
      <c r="B29" s="288"/>
      <c r="C29" s="289" t="s">
        <v>829</v>
      </c>
      <c r="D29" s="290" t="s">
        <v>830</v>
      </c>
      <c r="E29" s="290"/>
      <c r="F29" s="291" t="s">
        <v>831</v>
      </c>
    </row>
    <row r="30" spans="2:6" ht="24" customHeight="1">
      <c r="B30" s="288"/>
      <c r="C30" s="289" t="s">
        <v>791</v>
      </c>
      <c r="D30" s="290" t="s">
        <v>832</v>
      </c>
      <c r="E30" s="290"/>
      <c r="F30" s="291" t="s">
        <v>793</v>
      </c>
    </row>
    <row r="31" spans="2:6" ht="24" customHeight="1" thickBot="1">
      <c r="B31" s="292"/>
      <c r="C31" s="293" t="s">
        <v>631</v>
      </c>
      <c r="D31" s="294" t="s">
        <v>833</v>
      </c>
      <c r="E31" s="294"/>
      <c r="F31" s="295" t="s">
        <v>516</v>
      </c>
    </row>
    <row r="32" spans="2:6" ht="24" customHeight="1">
      <c r="B32" s="288" t="s">
        <v>834</v>
      </c>
      <c r="C32" s="289" t="s">
        <v>589</v>
      </c>
      <c r="D32" s="290" t="s">
        <v>782</v>
      </c>
      <c r="E32" s="290"/>
      <c r="F32" s="291" t="s">
        <v>783</v>
      </c>
    </row>
    <row r="33" spans="2:6" ht="24" customHeight="1">
      <c r="B33" s="288"/>
      <c r="C33" s="289" t="s">
        <v>835</v>
      </c>
      <c r="D33" s="290" t="s">
        <v>836</v>
      </c>
      <c r="E33" s="290"/>
      <c r="F33" s="291" t="s">
        <v>516</v>
      </c>
    </row>
    <row r="34" spans="2:6" ht="54" customHeight="1">
      <c r="B34" s="288"/>
      <c r="C34" s="289" t="s">
        <v>837</v>
      </c>
      <c r="D34" s="290" t="s">
        <v>838</v>
      </c>
      <c r="E34" s="290" t="s">
        <v>839</v>
      </c>
      <c r="F34" s="291" t="s">
        <v>516</v>
      </c>
    </row>
    <row r="35" spans="2:6" ht="24" customHeight="1">
      <c r="B35" s="288"/>
      <c r="C35" s="289" t="s">
        <v>640</v>
      </c>
      <c r="D35" s="290" t="s">
        <v>840</v>
      </c>
      <c r="E35" s="290"/>
      <c r="F35" s="291" t="s">
        <v>819</v>
      </c>
    </row>
    <row r="36" spans="2:6" ht="24" customHeight="1">
      <c r="B36" s="288"/>
      <c r="C36" s="289" t="s">
        <v>791</v>
      </c>
      <c r="D36" s="290" t="s">
        <v>841</v>
      </c>
      <c r="E36" s="290"/>
      <c r="F36" s="291" t="s">
        <v>793</v>
      </c>
    </row>
    <row r="37" spans="2:6" ht="24" customHeight="1">
      <c r="B37" s="288"/>
      <c r="C37" s="289" t="s">
        <v>842</v>
      </c>
      <c r="D37" s="290" t="s">
        <v>843</v>
      </c>
      <c r="E37" s="290"/>
      <c r="F37" s="291" t="s">
        <v>844</v>
      </c>
    </row>
    <row r="38" spans="2:6" ht="24" customHeight="1" thickBot="1">
      <c r="B38" s="292"/>
      <c r="C38" s="293" t="s">
        <v>796</v>
      </c>
      <c r="D38" s="294" t="s">
        <v>797</v>
      </c>
      <c r="E38" s="294"/>
      <c r="F38" s="295"/>
    </row>
    <row r="39" spans="2:6" ht="24" customHeight="1">
      <c r="B39" s="288" t="s">
        <v>845</v>
      </c>
      <c r="C39" s="289" t="s">
        <v>846</v>
      </c>
      <c r="D39" s="290" t="s">
        <v>847</v>
      </c>
      <c r="E39" s="290"/>
      <c r="F39" s="291" t="s">
        <v>516</v>
      </c>
    </row>
    <row r="40" spans="2:6" ht="24" customHeight="1">
      <c r="B40" s="288"/>
      <c r="C40" s="289" t="s">
        <v>848</v>
      </c>
      <c r="D40" s="290" t="s">
        <v>849</v>
      </c>
      <c r="E40" s="290"/>
      <c r="F40" s="291" t="s">
        <v>850</v>
      </c>
    </row>
    <row r="41" spans="2:6" ht="24" customHeight="1">
      <c r="B41" s="288"/>
      <c r="C41" s="289" t="s">
        <v>649</v>
      </c>
      <c r="D41" s="290" t="s">
        <v>851</v>
      </c>
      <c r="E41" s="290"/>
      <c r="F41" s="291" t="s">
        <v>852</v>
      </c>
    </row>
    <row r="42" spans="2:6" ht="24" customHeight="1">
      <c r="B42" s="288"/>
      <c r="C42" s="289" t="s">
        <v>650</v>
      </c>
      <c r="D42" s="290" t="s">
        <v>853</v>
      </c>
      <c r="E42" s="290"/>
      <c r="F42" s="291" t="s">
        <v>519</v>
      </c>
    </row>
    <row r="43" spans="2:6" ht="24" customHeight="1">
      <c r="B43" s="288"/>
      <c r="C43" s="289" t="s">
        <v>791</v>
      </c>
      <c r="D43" s="290" t="s">
        <v>854</v>
      </c>
      <c r="E43" s="290"/>
      <c r="F43" s="291" t="s">
        <v>793</v>
      </c>
    </row>
    <row r="44" spans="2:6" ht="24" customHeight="1">
      <c r="B44" s="288"/>
      <c r="C44" s="289" t="s">
        <v>651</v>
      </c>
      <c r="D44" s="290" t="s">
        <v>855</v>
      </c>
      <c r="E44" s="290"/>
      <c r="F44" s="291" t="s">
        <v>519</v>
      </c>
    </row>
    <row r="45" spans="2:6" ht="24" customHeight="1" thickBot="1">
      <c r="B45" s="292"/>
      <c r="C45" s="293" t="s">
        <v>608</v>
      </c>
      <c r="D45" s="294" t="s">
        <v>811</v>
      </c>
      <c r="E45" s="294"/>
      <c r="F45" s="295"/>
    </row>
    <row r="46" spans="2:6" ht="24" customHeight="1">
      <c r="B46" s="288" t="s">
        <v>856</v>
      </c>
      <c r="C46" s="289" t="s">
        <v>658</v>
      </c>
      <c r="D46" s="290" t="s">
        <v>857</v>
      </c>
      <c r="E46" s="290"/>
      <c r="F46" s="291" t="s">
        <v>858</v>
      </c>
    </row>
    <row r="47" spans="2:6" ht="24" customHeight="1">
      <c r="B47" s="288"/>
      <c r="C47" s="289" t="s">
        <v>859</v>
      </c>
      <c r="D47" s="290" t="s">
        <v>860</v>
      </c>
      <c r="E47" s="290"/>
      <c r="F47" s="291" t="s">
        <v>861</v>
      </c>
    </row>
    <row r="48" spans="2:6" ht="24" customHeight="1">
      <c r="B48" s="288"/>
      <c r="C48" s="289" t="s">
        <v>862</v>
      </c>
      <c r="D48" s="290" t="s">
        <v>863</v>
      </c>
      <c r="E48" s="290"/>
      <c r="F48" s="291" t="s">
        <v>783</v>
      </c>
    </row>
    <row r="49" spans="2:6" ht="24" customHeight="1">
      <c r="B49" s="288"/>
      <c r="C49" s="289" t="s">
        <v>864</v>
      </c>
      <c r="D49" s="290" t="s">
        <v>865</v>
      </c>
      <c r="E49" s="290" t="s">
        <v>866</v>
      </c>
      <c r="F49" s="291" t="s">
        <v>516</v>
      </c>
    </row>
    <row r="50" spans="2:6" ht="24" customHeight="1">
      <c r="B50" s="288"/>
      <c r="C50" s="289" t="s">
        <v>791</v>
      </c>
      <c r="D50" s="290" t="s">
        <v>867</v>
      </c>
      <c r="E50" s="290"/>
      <c r="F50" s="291" t="s">
        <v>793</v>
      </c>
    </row>
    <row r="51" spans="2:6" ht="24" customHeight="1" thickBot="1">
      <c r="B51" s="292"/>
      <c r="C51" s="293" t="s">
        <v>620</v>
      </c>
      <c r="D51" s="294" t="s">
        <v>868</v>
      </c>
      <c r="E51" s="294"/>
      <c r="F51" s="295" t="s">
        <v>516</v>
      </c>
    </row>
    <row r="52" spans="2:6" ht="24" customHeight="1">
      <c r="B52" s="288" t="s">
        <v>869</v>
      </c>
      <c r="C52" s="289" t="s">
        <v>589</v>
      </c>
      <c r="D52" s="290" t="s">
        <v>782</v>
      </c>
      <c r="E52" s="290"/>
      <c r="F52" s="291" t="s">
        <v>783</v>
      </c>
    </row>
    <row r="53" spans="2:6" ht="24" customHeight="1">
      <c r="B53" s="288"/>
      <c r="C53" s="289" t="s">
        <v>668</v>
      </c>
      <c r="D53" s="290" t="s">
        <v>870</v>
      </c>
      <c r="E53" s="290"/>
      <c r="F53" s="291" t="s">
        <v>516</v>
      </c>
    </row>
    <row r="54" spans="2:6" ht="24" customHeight="1">
      <c r="B54" s="288"/>
      <c r="C54" s="289" t="s">
        <v>871</v>
      </c>
      <c r="D54" s="290" t="s">
        <v>872</v>
      </c>
      <c r="E54" s="290"/>
      <c r="F54" s="291" t="s">
        <v>519</v>
      </c>
    </row>
    <row r="55" spans="2:6" ht="24" customHeight="1">
      <c r="B55" s="288"/>
      <c r="C55" s="289" t="s">
        <v>670</v>
      </c>
      <c r="D55" s="290" t="s">
        <v>873</v>
      </c>
      <c r="E55" s="290"/>
      <c r="F55" s="291" t="s">
        <v>844</v>
      </c>
    </row>
    <row r="56" spans="2:6" ht="24" customHeight="1">
      <c r="B56" s="288"/>
      <c r="C56" s="289" t="s">
        <v>791</v>
      </c>
      <c r="D56" s="290" t="s">
        <v>874</v>
      </c>
      <c r="E56" s="290"/>
      <c r="F56" s="291" t="s">
        <v>793</v>
      </c>
    </row>
    <row r="57" spans="2:6" ht="24" customHeight="1">
      <c r="B57" s="288"/>
      <c r="C57" s="289" t="s">
        <v>671</v>
      </c>
      <c r="D57" s="290" t="s">
        <v>875</v>
      </c>
      <c r="E57" s="290"/>
      <c r="F57" s="291" t="s">
        <v>516</v>
      </c>
    </row>
    <row r="58" spans="2:6" ht="24" customHeight="1" thickBot="1">
      <c r="B58" s="292"/>
      <c r="C58" s="293" t="s">
        <v>796</v>
      </c>
      <c r="D58" s="294" t="s">
        <v>797</v>
      </c>
      <c r="E58" s="294"/>
      <c r="F58" s="295"/>
    </row>
    <row r="59" spans="2:6" ht="24" customHeight="1">
      <c r="B59" s="288" t="s">
        <v>876</v>
      </c>
      <c r="C59" s="289" t="s">
        <v>877</v>
      </c>
      <c r="D59" s="290" t="s">
        <v>878</v>
      </c>
      <c r="E59" s="290"/>
      <c r="F59" s="291" t="s">
        <v>783</v>
      </c>
    </row>
    <row r="60" spans="2:6" ht="24" customHeight="1">
      <c r="B60" s="288"/>
      <c r="C60" s="289" t="s">
        <v>879</v>
      </c>
      <c r="D60" s="290" t="s">
        <v>880</v>
      </c>
      <c r="E60" s="290"/>
      <c r="F60" s="291" t="s">
        <v>881</v>
      </c>
    </row>
    <row r="61" spans="2:6" ht="24" customHeight="1">
      <c r="B61" s="288"/>
      <c r="C61" s="289" t="s">
        <v>882</v>
      </c>
      <c r="D61" s="290" t="s">
        <v>883</v>
      </c>
      <c r="E61" s="290" t="s">
        <v>884</v>
      </c>
      <c r="F61" s="291" t="s">
        <v>516</v>
      </c>
    </row>
    <row r="62" spans="2:6" ht="24" customHeight="1">
      <c r="B62" s="288"/>
      <c r="C62" s="289" t="s">
        <v>681</v>
      </c>
      <c r="D62" s="290" t="s">
        <v>885</v>
      </c>
      <c r="E62" s="290"/>
      <c r="F62" s="291" t="s">
        <v>547</v>
      </c>
    </row>
    <row r="63" spans="2:6" ht="24" customHeight="1">
      <c r="B63" s="288"/>
      <c r="C63" s="289" t="s">
        <v>791</v>
      </c>
      <c r="D63" s="290" t="s">
        <v>792</v>
      </c>
      <c r="E63" s="290"/>
      <c r="F63" s="291" t="s">
        <v>793</v>
      </c>
    </row>
    <row r="64" spans="2:6" ht="24" customHeight="1">
      <c r="B64" s="288"/>
      <c r="C64" s="289" t="s">
        <v>682</v>
      </c>
      <c r="D64" s="290" t="s">
        <v>886</v>
      </c>
      <c r="E64" s="290"/>
      <c r="F64" s="291" t="s">
        <v>516</v>
      </c>
    </row>
    <row r="65" spans="2:6" ht="24" customHeight="1" thickBot="1">
      <c r="B65" s="292"/>
      <c r="C65" s="293" t="s">
        <v>608</v>
      </c>
      <c r="D65" s="294" t="s">
        <v>811</v>
      </c>
      <c r="E65" s="294"/>
      <c r="F65" s="295"/>
    </row>
    <row r="66" spans="2:6" ht="24" customHeight="1">
      <c r="B66" s="288" t="s">
        <v>887</v>
      </c>
      <c r="C66" s="289" t="s">
        <v>689</v>
      </c>
      <c r="D66" s="290" t="s">
        <v>888</v>
      </c>
      <c r="E66" s="290"/>
      <c r="F66" s="291" t="s">
        <v>783</v>
      </c>
    </row>
    <row r="67" spans="2:6" ht="24" customHeight="1">
      <c r="B67" s="288"/>
      <c r="C67" s="289" t="s">
        <v>690</v>
      </c>
      <c r="D67" s="290" t="s">
        <v>889</v>
      </c>
      <c r="E67" s="290"/>
      <c r="F67" s="291" t="s">
        <v>516</v>
      </c>
    </row>
    <row r="68" spans="2:6" ht="36" customHeight="1">
      <c r="B68" s="288"/>
      <c r="C68" s="289" t="s">
        <v>890</v>
      </c>
      <c r="D68" s="290" t="s">
        <v>891</v>
      </c>
      <c r="E68" s="290"/>
      <c r="F68" s="291" t="s">
        <v>892</v>
      </c>
    </row>
    <row r="69" spans="2:6" ht="24" customHeight="1">
      <c r="B69" s="288"/>
      <c r="C69" s="289" t="s">
        <v>692</v>
      </c>
      <c r="D69" s="290" t="s">
        <v>893</v>
      </c>
      <c r="E69" s="290"/>
      <c r="F69" s="291" t="s">
        <v>790</v>
      </c>
    </row>
    <row r="70" spans="2:6" ht="24" customHeight="1">
      <c r="B70" s="288"/>
      <c r="C70" s="289" t="s">
        <v>820</v>
      </c>
      <c r="D70" s="290" t="s">
        <v>894</v>
      </c>
      <c r="E70" s="290"/>
      <c r="F70" s="291" t="s">
        <v>793</v>
      </c>
    </row>
    <row r="71" spans="2:6" ht="24" customHeight="1" thickBot="1">
      <c r="B71" s="292"/>
      <c r="C71" s="293" t="s">
        <v>694</v>
      </c>
      <c r="D71" s="294" t="s">
        <v>895</v>
      </c>
      <c r="E71" s="294"/>
      <c r="F71" s="295" t="s">
        <v>516</v>
      </c>
    </row>
    <row r="72" spans="2:6" ht="24" customHeight="1">
      <c r="B72" s="288" t="s">
        <v>896</v>
      </c>
      <c r="C72" s="289" t="s">
        <v>700</v>
      </c>
      <c r="D72" s="290" t="s">
        <v>897</v>
      </c>
      <c r="E72" s="290"/>
      <c r="F72" s="291" t="s">
        <v>783</v>
      </c>
    </row>
    <row r="73" spans="2:6" ht="24" customHeight="1">
      <c r="B73" s="288"/>
      <c r="C73" s="289" t="s">
        <v>701</v>
      </c>
      <c r="D73" s="290" t="s">
        <v>898</v>
      </c>
      <c r="E73" s="290"/>
      <c r="F73" s="291" t="s">
        <v>516</v>
      </c>
    </row>
    <row r="74" spans="2:6" ht="24" customHeight="1">
      <c r="B74" s="288"/>
      <c r="C74" s="289" t="s">
        <v>899</v>
      </c>
      <c r="D74" s="290" t="s">
        <v>900</v>
      </c>
      <c r="E74" s="290" t="s">
        <v>901</v>
      </c>
      <c r="F74" s="291" t="s">
        <v>902</v>
      </c>
    </row>
    <row r="75" spans="2:6" ht="24" customHeight="1">
      <c r="B75" s="288"/>
      <c r="C75" s="289" t="s">
        <v>903</v>
      </c>
      <c r="D75" s="290" t="s">
        <v>904</v>
      </c>
      <c r="E75" s="290"/>
      <c r="F75" s="291" t="s">
        <v>530</v>
      </c>
    </row>
    <row r="76" spans="2:6" ht="24" customHeight="1">
      <c r="B76" s="288"/>
      <c r="C76" s="289" t="s">
        <v>791</v>
      </c>
      <c r="D76" s="290" t="s">
        <v>905</v>
      </c>
      <c r="E76" s="290"/>
      <c r="F76" s="291" t="s">
        <v>793</v>
      </c>
    </row>
    <row r="77" spans="2:6" ht="24" customHeight="1" thickBot="1">
      <c r="B77" s="292"/>
      <c r="C77" s="293" t="s">
        <v>704</v>
      </c>
      <c r="D77" s="294" t="s">
        <v>906</v>
      </c>
      <c r="E77" s="294"/>
      <c r="F77" s="295" t="s">
        <v>516</v>
      </c>
    </row>
    <row r="78" spans="2:6" ht="24" customHeight="1">
      <c r="B78" s="288" t="s">
        <v>907</v>
      </c>
      <c r="C78" s="289" t="s">
        <v>589</v>
      </c>
      <c r="D78" s="290" t="s">
        <v>782</v>
      </c>
      <c r="E78" s="290"/>
      <c r="F78" s="291" t="s">
        <v>783</v>
      </c>
    </row>
    <row r="79" spans="2:6" ht="24" customHeight="1">
      <c r="B79" s="288"/>
      <c r="C79" s="289" t="s">
        <v>711</v>
      </c>
      <c r="D79" s="290" t="s">
        <v>908</v>
      </c>
      <c r="E79" s="290"/>
      <c r="F79" s="291" t="s">
        <v>516</v>
      </c>
    </row>
    <row r="80" spans="2:6" ht="24" customHeight="1">
      <c r="B80" s="288"/>
      <c r="C80" s="289" t="s">
        <v>909</v>
      </c>
      <c r="D80" s="290" t="s">
        <v>910</v>
      </c>
      <c r="E80" s="290"/>
      <c r="F80" s="291" t="s">
        <v>911</v>
      </c>
    </row>
    <row r="81" spans="2:6" ht="24" customHeight="1">
      <c r="B81" s="288"/>
      <c r="C81" s="289" t="s">
        <v>713</v>
      </c>
      <c r="D81" s="290" t="s">
        <v>912</v>
      </c>
      <c r="E81" s="290"/>
      <c r="F81" s="291" t="s">
        <v>913</v>
      </c>
    </row>
    <row r="82" spans="2:6" ht="24" customHeight="1">
      <c r="B82" s="288"/>
      <c r="C82" s="289" t="s">
        <v>791</v>
      </c>
      <c r="D82" s="290" t="s">
        <v>914</v>
      </c>
      <c r="E82" s="290"/>
      <c r="F82" s="291" t="s">
        <v>793</v>
      </c>
    </row>
    <row r="83" spans="2:6" ht="24" customHeight="1">
      <c r="B83" s="288"/>
      <c r="C83" s="289" t="s">
        <v>714</v>
      </c>
      <c r="D83" s="290" t="s">
        <v>915</v>
      </c>
      <c r="E83" s="290"/>
      <c r="F83" s="291" t="s">
        <v>916</v>
      </c>
    </row>
    <row r="84" spans="2:6" ht="24" customHeight="1" thickBot="1">
      <c r="B84" s="292"/>
      <c r="C84" s="293" t="s">
        <v>796</v>
      </c>
      <c r="D84" s="294" t="s">
        <v>797</v>
      </c>
      <c r="E84" s="294"/>
      <c r="F84" s="295"/>
    </row>
    <row r="85" spans="2:6" ht="24" customHeight="1">
      <c r="B85" s="288" t="s">
        <v>917</v>
      </c>
      <c r="C85" s="289" t="s">
        <v>918</v>
      </c>
      <c r="D85" s="290" t="s">
        <v>919</v>
      </c>
      <c r="E85" s="290"/>
      <c r="F85" s="291" t="s">
        <v>920</v>
      </c>
    </row>
    <row r="86" spans="2:6" ht="24" customHeight="1">
      <c r="B86" s="288"/>
      <c r="C86" s="289" t="s">
        <v>722</v>
      </c>
      <c r="D86" s="290" t="s">
        <v>921</v>
      </c>
      <c r="E86" s="290"/>
      <c r="F86" s="291" t="s">
        <v>922</v>
      </c>
    </row>
    <row r="87" spans="2:6" ht="24" customHeight="1">
      <c r="B87" s="288"/>
      <c r="C87" s="289" t="s">
        <v>723</v>
      </c>
      <c r="D87" s="290" t="s">
        <v>923</v>
      </c>
      <c r="E87" s="290"/>
      <c r="F87" s="291" t="s">
        <v>852</v>
      </c>
    </row>
    <row r="88" spans="2:6" ht="24" customHeight="1">
      <c r="B88" s="288"/>
      <c r="C88" s="289" t="s">
        <v>724</v>
      </c>
      <c r="D88" s="290" t="s">
        <v>924</v>
      </c>
      <c r="E88" s="290"/>
      <c r="F88" s="291" t="s">
        <v>920</v>
      </c>
    </row>
    <row r="89" spans="2:6" ht="24" customHeight="1">
      <c r="B89" s="288"/>
      <c r="C89" s="289" t="s">
        <v>791</v>
      </c>
      <c r="D89" s="290" t="s">
        <v>925</v>
      </c>
      <c r="E89" s="290"/>
      <c r="F89" s="291" t="s">
        <v>793</v>
      </c>
    </row>
    <row r="90" spans="2:6" ht="24" customHeight="1">
      <c r="B90" s="288"/>
      <c r="C90" s="289" t="s">
        <v>725</v>
      </c>
      <c r="D90" s="290" t="s">
        <v>926</v>
      </c>
      <c r="E90" s="290"/>
      <c r="F90" s="291" t="s">
        <v>516</v>
      </c>
    </row>
    <row r="91" spans="2:6" ht="24" customHeight="1" thickBot="1">
      <c r="B91" s="292"/>
      <c r="C91" s="293" t="s">
        <v>608</v>
      </c>
      <c r="D91" s="294" t="s">
        <v>811</v>
      </c>
      <c r="E91" s="294"/>
      <c r="F91" s="295"/>
    </row>
    <row r="92" spans="2:6" ht="24" customHeight="1">
      <c r="B92" s="288" t="s">
        <v>927</v>
      </c>
      <c r="C92" s="289" t="s">
        <v>689</v>
      </c>
      <c r="D92" s="290" t="s">
        <v>888</v>
      </c>
      <c r="E92" s="290"/>
      <c r="F92" s="291" t="s">
        <v>783</v>
      </c>
    </row>
    <row r="93" spans="2:6" ht="24" customHeight="1">
      <c r="B93" s="288"/>
      <c r="C93" s="289" t="s">
        <v>70</v>
      </c>
      <c r="D93" s="290" t="s">
        <v>928</v>
      </c>
      <c r="E93" s="290"/>
      <c r="F93" s="291" t="s">
        <v>929</v>
      </c>
    </row>
    <row r="94" spans="2:6" ht="24" customHeight="1">
      <c r="B94" s="288"/>
      <c r="C94" s="289" t="s">
        <v>930</v>
      </c>
      <c r="D94" s="290" t="s">
        <v>931</v>
      </c>
      <c r="E94" s="290"/>
      <c r="F94" s="291" t="s">
        <v>892</v>
      </c>
    </row>
    <row r="95" spans="2:6" ht="24" customHeight="1">
      <c r="B95" s="288"/>
      <c r="C95" s="289" t="s">
        <v>732</v>
      </c>
      <c r="D95" s="290" t="s">
        <v>932</v>
      </c>
      <c r="E95" s="290"/>
      <c r="F95" s="291" t="s">
        <v>933</v>
      </c>
    </row>
    <row r="96" spans="2:6" ht="24" customHeight="1">
      <c r="B96" s="288"/>
      <c r="C96" s="289" t="s">
        <v>820</v>
      </c>
      <c r="D96" s="290" t="s">
        <v>934</v>
      </c>
      <c r="E96" s="290"/>
      <c r="F96" s="291" t="s">
        <v>793</v>
      </c>
    </row>
    <row r="97" spans="2:6" ht="24" customHeight="1" thickBot="1">
      <c r="B97" s="292"/>
      <c r="C97" s="293" t="s">
        <v>733</v>
      </c>
      <c r="D97" s="294" t="s">
        <v>935</v>
      </c>
      <c r="E97" s="294"/>
      <c r="F97" s="295" t="s">
        <v>516</v>
      </c>
    </row>
    <row r="98" spans="2:6" ht="24" customHeight="1">
      <c r="B98" s="288" t="s">
        <v>936</v>
      </c>
      <c r="C98" s="289" t="s">
        <v>937</v>
      </c>
      <c r="D98" s="290" t="s">
        <v>938</v>
      </c>
      <c r="E98" s="290"/>
      <c r="F98" s="291" t="s">
        <v>916</v>
      </c>
    </row>
    <row r="99" spans="2:6" ht="24" customHeight="1">
      <c r="B99" s="288"/>
      <c r="C99" s="289" t="s">
        <v>939</v>
      </c>
      <c r="D99" s="290" t="s">
        <v>940</v>
      </c>
      <c r="E99" s="290"/>
      <c r="F99" s="291" t="s">
        <v>941</v>
      </c>
    </row>
    <row r="100" spans="2:6" ht="24" customHeight="1">
      <c r="B100" s="288"/>
      <c r="C100" s="289" t="s">
        <v>115</v>
      </c>
      <c r="D100" s="290" t="s">
        <v>942</v>
      </c>
      <c r="E100" s="290" t="s">
        <v>943</v>
      </c>
      <c r="F100" s="291" t="s">
        <v>944</v>
      </c>
    </row>
    <row r="101" spans="2:6" ht="24" customHeight="1">
      <c r="B101" s="288"/>
      <c r="C101" s="289" t="s">
        <v>743</v>
      </c>
      <c r="D101" s="290" t="s">
        <v>945</v>
      </c>
      <c r="E101" s="290"/>
      <c r="F101" s="291" t="s">
        <v>946</v>
      </c>
    </row>
    <row r="102" spans="2:6" ht="24" customHeight="1">
      <c r="B102" s="288"/>
      <c r="C102" s="289" t="s">
        <v>791</v>
      </c>
      <c r="D102" s="290" t="s">
        <v>947</v>
      </c>
      <c r="E102" s="290"/>
      <c r="F102" s="291" t="s">
        <v>793</v>
      </c>
    </row>
    <row r="103" spans="2:6" ht="24" customHeight="1">
      <c r="B103" s="288"/>
      <c r="C103" s="289" t="s">
        <v>744</v>
      </c>
      <c r="D103" s="290" t="s">
        <v>948</v>
      </c>
      <c r="E103" s="290"/>
      <c r="F103" s="291" t="s">
        <v>516</v>
      </c>
    </row>
    <row r="104" spans="2:6" ht="24" customHeight="1" thickBot="1">
      <c r="B104" s="292"/>
      <c r="C104" s="293" t="s">
        <v>949</v>
      </c>
      <c r="D104" s="294" t="s">
        <v>950</v>
      </c>
      <c r="E104" s="294"/>
      <c r="F104" s="295"/>
    </row>
    <row r="105" spans="2:6" ht="24" customHeight="1">
      <c r="B105" s="288" t="s">
        <v>951</v>
      </c>
      <c r="C105" s="289" t="s">
        <v>589</v>
      </c>
      <c r="D105" s="290" t="s">
        <v>782</v>
      </c>
      <c r="E105" s="290"/>
      <c r="F105" s="291" t="s">
        <v>783</v>
      </c>
    </row>
    <row r="106" spans="2:6" ht="24" customHeight="1">
      <c r="B106" s="288"/>
      <c r="C106" s="289" t="s">
        <v>952</v>
      </c>
      <c r="D106" s="290" t="s">
        <v>953</v>
      </c>
      <c r="E106" s="290"/>
      <c r="F106" s="291" t="s">
        <v>954</v>
      </c>
    </row>
    <row r="107" spans="2:6" ht="24" customHeight="1">
      <c r="B107" s="288"/>
      <c r="C107" s="289" t="s">
        <v>955</v>
      </c>
      <c r="D107" s="290" t="s">
        <v>956</v>
      </c>
      <c r="E107" s="290" t="s">
        <v>957</v>
      </c>
      <c r="F107" s="291" t="s">
        <v>958</v>
      </c>
    </row>
    <row r="108" spans="2:6" ht="24" customHeight="1">
      <c r="B108" s="288"/>
      <c r="C108" s="289" t="s">
        <v>753</v>
      </c>
      <c r="D108" s="290" t="s">
        <v>959</v>
      </c>
      <c r="E108" s="290"/>
      <c r="F108" s="291" t="s">
        <v>911</v>
      </c>
    </row>
    <row r="109" spans="2:6" ht="24" customHeight="1">
      <c r="B109" s="288"/>
      <c r="C109" s="289" t="s">
        <v>791</v>
      </c>
      <c r="D109" s="290" t="s">
        <v>960</v>
      </c>
      <c r="E109" s="290"/>
      <c r="F109" s="291" t="s">
        <v>793</v>
      </c>
    </row>
    <row r="110" spans="2:6" ht="24" customHeight="1">
      <c r="B110" s="288"/>
      <c r="C110" s="289" t="s">
        <v>754</v>
      </c>
      <c r="D110" s="290" t="s">
        <v>961</v>
      </c>
      <c r="E110" s="290"/>
      <c r="F110" s="291" t="s">
        <v>547</v>
      </c>
    </row>
    <row r="111" spans="2:6" ht="24" customHeight="1" thickBot="1">
      <c r="B111" s="292"/>
      <c r="C111" s="293" t="s">
        <v>796</v>
      </c>
      <c r="D111" s="294" t="s">
        <v>797</v>
      </c>
      <c r="E111" s="294"/>
      <c r="F111" s="295"/>
    </row>
    <row r="112" spans="2:6" ht="24" customHeight="1">
      <c r="B112" s="288" t="s">
        <v>962</v>
      </c>
      <c r="C112" s="289" t="s">
        <v>760</v>
      </c>
      <c r="D112" s="290" t="s">
        <v>963</v>
      </c>
      <c r="E112" s="290"/>
      <c r="F112" s="291" t="s">
        <v>783</v>
      </c>
    </row>
    <row r="113" spans="2:6" ht="24" customHeight="1">
      <c r="B113" s="288"/>
      <c r="C113" s="289" t="s">
        <v>101</v>
      </c>
      <c r="D113" s="290" t="s">
        <v>964</v>
      </c>
      <c r="E113" s="290"/>
      <c r="F113" s="291" t="s">
        <v>902</v>
      </c>
    </row>
    <row r="114" spans="2:6" ht="24" customHeight="1">
      <c r="B114" s="288"/>
      <c r="C114" s="289" t="s">
        <v>965</v>
      </c>
      <c r="D114" s="290" t="s">
        <v>966</v>
      </c>
      <c r="E114" s="290"/>
      <c r="F114" s="291" t="s">
        <v>519</v>
      </c>
    </row>
    <row r="115" spans="2:6" ht="24" customHeight="1">
      <c r="B115" s="288"/>
      <c r="C115" s="289" t="s">
        <v>762</v>
      </c>
      <c r="D115" s="290" t="s">
        <v>967</v>
      </c>
      <c r="E115" s="290"/>
      <c r="F115" s="291" t="s">
        <v>968</v>
      </c>
    </row>
    <row r="116" spans="2:6" ht="24" customHeight="1">
      <c r="B116" s="288"/>
      <c r="C116" s="289" t="s">
        <v>791</v>
      </c>
      <c r="D116" s="290" t="s">
        <v>969</v>
      </c>
      <c r="E116" s="290"/>
      <c r="F116" s="291" t="s">
        <v>793</v>
      </c>
    </row>
    <row r="117" spans="2:6" ht="24" customHeight="1">
      <c r="B117" s="288"/>
      <c r="C117" s="289" t="s">
        <v>763</v>
      </c>
      <c r="D117" s="290" t="s">
        <v>970</v>
      </c>
      <c r="E117" s="290"/>
      <c r="F117" s="291" t="s">
        <v>516</v>
      </c>
    </row>
    <row r="118" spans="2:6" ht="24" customHeight="1" thickBot="1">
      <c r="B118" s="292"/>
      <c r="C118" s="293" t="s">
        <v>608</v>
      </c>
      <c r="D118" s="294" t="s">
        <v>811</v>
      </c>
      <c r="E118" s="294"/>
      <c r="F118" s="295"/>
    </row>
    <row r="119" spans="2:6" ht="24" customHeight="1">
      <c r="B119" s="288" t="s">
        <v>971</v>
      </c>
      <c r="C119" s="289" t="s">
        <v>700</v>
      </c>
      <c r="D119" s="290" t="s">
        <v>897</v>
      </c>
      <c r="E119" s="290"/>
      <c r="F119" s="291" t="s">
        <v>783</v>
      </c>
    </row>
    <row r="120" spans="2:6" ht="24" customHeight="1">
      <c r="B120" s="288"/>
      <c r="C120" s="289" t="s">
        <v>82</v>
      </c>
      <c r="D120" s="290" t="s">
        <v>972</v>
      </c>
      <c r="E120" s="290"/>
      <c r="F120" s="291" t="s">
        <v>516</v>
      </c>
    </row>
    <row r="121" spans="2:6" ht="24" customHeight="1">
      <c r="B121" s="288"/>
      <c r="C121" s="289" t="s">
        <v>973</v>
      </c>
      <c r="D121" s="290" t="s">
        <v>974</v>
      </c>
      <c r="E121" s="290"/>
      <c r="F121" s="291" t="s">
        <v>516</v>
      </c>
    </row>
    <row r="122" spans="2:6" ht="24" customHeight="1">
      <c r="B122" s="288"/>
      <c r="C122" s="289" t="s">
        <v>769</v>
      </c>
      <c r="D122" s="290" t="s">
        <v>975</v>
      </c>
      <c r="E122" s="290"/>
      <c r="F122" s="291" t="s">
        <v>516</v>
      </c>
    </row>
    <row r="123" spans="2:6" ht="24" customHeight="1">
      <c r="B123" s="288"/>
      <c r="C123" s="289" t="s">
        <v>820</v>
      </c>
      <c r="D123" s="290" t="s">
        <v>976</v>
      </c>
      <c r="E123" s="290"/>
      <c r="F123" s="291" t="s">
        <v>793</v>
      </c>
    </row>
    <row r="124" spans="2:6" ht="24" customHeight="1" thickBot="1">
      <c r="B124" s="292"/>
      <c r="C124" s="293" t="s">
        <v>28</v>
      </c>
      <c r="D124" s="294" t="s">
        <v>977</v>
      </c>
      <c r="E124" s="294"/>
      <c r="F124" s="295" t="s">
        <v>516</v>
      </c>
    </row>
  </sheetData>
  <mergeCells count="2">
    <mergeCell ref="B2:F2"/>
    <mergeCell ref="B3:F3"/>
  </mergeCells>
  <phoneticPr fontId="8" type="noConversion"/>
  <pageMargins left="0.17" right="0.17" top="0.35" bottom="0.17" header="0.28000000000000003" footer="0.17"/>
  <pageSetup paperSize="9" scale="71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"/>
  <sheetViews>
    <sheetView workbookViewId="0">
      <selection activeCell="E7" sqref="E7"/>
    </sheetView>
  </sheetViews>
  <sheetFormatPr defaultColWidth="9" defaultRowHeight="16.2"/>
  <cols>
    <col min="1" max="16384" width="9" style="296"/>
  </cols>
  <sheetData/>
  <phoneticPr fontId="8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3"/>
  <sheetViews>
    <sheetView workbookViewId="0">
      <selection activeCell="E7" sqref="E7"/>
    </sheetView>
  </sheetViews>
  <sheetFormatPr defaultColWidth="9" defaultRowHeight="16.2"/>
  <cols>
    <col min="1" max="1" width="9" style="299"/>
    <col min="2" max="2" width="11.6640625" style="299" bestFit="1" customWidth="1"/>
    <col min="3" max="3" width="22.77734375" style="299" bestFit="1" customWidth="1"/>
    <col min="4" max="4" width="11.6640625" style="299" bestFit="1" customWidth="1"/>
    <col min="5" max="5" width="37.109375" style="299" bestFit="1" customWidth="1"/>
    <col min="6" max="6" width="12.33203125" style="299" bestFit="1" customWidth="1"/>
    <col min="7" max="16384" width="9" style="299"/>
  </cols>
  <sheetData>
    <row r="1" spans="1:7" ht="48.6">
      <c r="A1" s="297" t="s">
        <v>978</v>
      </c>
      <c r="B1" s="298" t="s">
        <v>979</v>
      </c>
      <c r="C1" s="297" t="s">
        <v>980</v>
      </c>
      <c r="D1" s="298" t="s">
        <v>981</v>
      </c>
      <c r="E1" s="297" t="s">
        <v>982</v>
      </c>
      <c r="F1" s="297" t="s">
        <v>983</v>
      </c>
      <c r="G1" s="298" t="s">
        <v>984</v>
      </c>
    </row>
    <row r="2" spans="1:7">
      <c r="A2" s="297" t="s">
        <v>985</v>
      </c>
      <c r="B2" s="297" t="s">
        <v>986</v>
      </c>
      <c r="C2" s="297" t="s">
        <v>987</v>
      </c>
      <c r="D2" s="297" t="s">
        <v>988</v>
      </c>
      <c r="E2" s="297" t="s">
        <v>989</v>
      </c>
      <c r="F2" s="297" t="s">
        <v>990</v>
      </c>
      <c r="G2" s="300" t="s">
        <v>991</v>
      </c>
    </row>
    <row r="3" spans="1:7">
      <c r="A3" s="301"/>
      <c r="B3" s="301"/>
      <c r="C3" s="301"/>
      <c r="D3" s="301"/>
      <c r="E3" s="301"/>
      <c r="F3" s="301"/>
      <c r="G3" s="301"/>
    </row>
  </sheetData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已命名的範圍</vt:lpstr>
      </vt:variant>
      <vt:variant>
        <vt:i4>4</vt:i4>
      </vt:variant>
    </vt:vector>
  </HeadingPairs>
  <TitlesOfParts>
    <vt:vector size="13" baseType="lpstr">
      <vt:lpstr>第一菜單</vt:lpstr>
      <vt:lpstr>第一食材表</vt:lpstr>
      <vt:lpstr>第一食材表(週三)</vt:lpstr>
      <vt:lpstr>豬肉來源照冊</vt:lpstr>
      <vt:lpstr>第一營養教育</vt:lpstr>
      <vt:lpstr>食家安菜單</vt:lpstr>
      <vt:lpstr>食家安食材表</vt:lpstr>
      <vt:lpstr>食家安營養宣導單張</vt:lpstr>
      <vt:lpstr>食家安豬肉廠商</vt:lpstr>
      <vt:lpstr>第一菜單!_Hlk329958066</vt:lpstr>
      <vt:lpstr>食家安菜單!Print_Area</vt:lpstr>
      <vt:lpstr>第一營養教育!Print_Area</vt:lpstr>
      <vt:lpstr>豬肉來源照冊!Print_Area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學務處幹事</cp:lastModifiedBy>
  <cp:lastPrinted>2022-08-30T01:01:18Z</cp:lastPrinted>
  <dcterms:created xsi:type="dcterms:W3CDTF">2022-08-17T06:49:45Z</dcterms:created>
  <dcterms:modified xsi:type="dcterms:W3CDTF">2022-08-30T01:02:10Z</dcterms:modified>
</cp:coreProperties>
</file>