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1-2學期菜單\"/>
    </mc:Choice>
  </mc:AlternateContent>
  <bookViews>
    <workbookView xWindow="0" yWindow="0" windowWidth="23040" windowHeight="8808" tabRatio="599" activeTab="4"/>
  </bookViews>
  <sheets>
    <sheet name="第一菜單" sheetId="46" r:id="rId1"/>
    <sheet name="第一食材表" sheetId="47" r:id="rId2"/>
    <sheet name="第一豬肉來源照冊" sheetId="48" r:id="rId3"/>
    <sheet name="第一營養教育" sheetId="49" r:id="rId4"/>
    <sheet name="食家安3月菜單" sheetId="50" r:id="rId5"/>
    <sheet name="食家安營養宣導" sheetId="51" r:id="rId6"/>
    <sheet name="週三食材表" sheetId="52" r:id="rId7"/>
    <sheet name="食家安食材表" sheetId="53" r:id="rId8"/>
    <sheet name="食家安豬肉廠商" sheetId="54" r:id="rId9"/>
  </sheets>
  <definedNames>
    <definedName name="_xlnm.Print_Area" localSheetId="4">食家安3月菜單!$A$3:$P$62</definedName>
    <definedName name="_xlnm.Print_Area" localSheetId="1">第一食材表!$B$2:$F$119</definedName>
    <definedName name="_xlnm.Print_Area" localSheetId="0">第一菜單!$A$1:$O$52</definedName>
    <definedName name="_xlnm.Print_Area" localSheetId="2">第一豬肉來源照冊!$B$2:$I$8</definedName>
    <definedName name="_xlnm.Print_Area" localSheetId="3">第一營養教育!$A$1:$J$48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9" i="46" l="1"/>
  <c r="K48" i="46"/>
  <c r="K47" i="46"/>
  <c r="N42" i="46"/>
  <c r="N40" i="46"/>
  <c r="N38" i="46"/>
  <c r="N36" i="46"/>
  <c r="N34" i="46"/>
  <c r="N32" i="46"/>
  <c r="N30" i="46"/>
  <c r="N28" i="46"/>
  <c r="N26" i="46"/>
  <c r="N24" i="46"/>
  <c r="N22" i="46"/>
  <c r="N20" i="46"/>
  <c r="N18" i="46"/>
  <c r="N16" i="46"/>
  <c r="N14" i="46"/>
  <c r="N12" i="46"/>
  <c r="N10" i="46"/>
  <c r="N8" i="46"/>
  <c r="N6" i="46"/>
</calcChain>
</file>

<file path=xl/sharedStrings.xml><?xml version="1.0" encoding="utf-8"?>
<sst xmlns="http://schemas.openxmlformats.org/spreadsheetml/2006/main" count="1511" uniqueCount="890">
  <si>
    <t>芝麻飯</t>
  </si>
  <si>
    <t>洋釀年糕雞</t>
  </si>
  <si>
    <t>紹子豆腐</t>
  </si>
  <si>
    <t>大醬芽菜</t>
  </si>
  <si>
    <t>豆芽菜+時蔬-煮</t>
  </si>
  <si>
    <t>什錦蔬菜湯</t>
  </si>
  <si>
    <t>四</t>
  </si>
  <si>
    <t>小米飯</t>
  </si>
  <si>
    <t>家鄉滷肉</t>
  </si>
  <si>
    <t>螞蟻上樹</t>
  </si>
  <si>
    <t>清炒高麗</t>
  </si>
  <si>
    <t>高麗菜+時蔬-炒</t>
  </si>
  <si>
    <t>鮮瓜雞湯</t>
  </si>
  <si>
    <t>水果</t>
  </si>
  <si>
    <t>五</t>
  </si>
  <si>
    <t>五穀飯</t>
  </si>
  <si>
    <t>蘑菇奶香雞</t>
  </si>
  <si>
    <t>◎椒鹽花枝丸X2</t>
  </si>
  <si>
    <t>鮮蔬蘿蔔</t>
  </si>
  <si>
    <t>白蘿蔔+時蔬-煮</t>
  </si>
  <si>
    <t>綠豆薏仁湯</t>
  </si>
  <si>
    <t>一</t>
  </si>
  <si>
    <t>紅藜飯</t>
  </si>
  <si>
    <t>咖哩豆包</t>
  </si>
  <si>
    <t>和風蒸蛋</t>
  </si>
  <si>
    <t>金菇海絲</t>
  </si>
  <si>
    <t>海絲+時蔬-煮</t>
  </si>
  <si>
    <t>味噌湯</t>
  </si>
  <si>
    <t>二</t>
  </si>
  <si>
    <t>有機飯</t>
  </si>
  <si>
    <t>糖醋豬肉</t>
  </si>
  <si>
    <t>★酥脆魚丁X3</t>
  </si>
  <si>
    <t>時令鮮瓜</t>
  </si>
  <si>
    <t>瓜+時蔬-燴</t>
  </si>
  <si>
    <t>香菇雞湯</t>
  </si>
  <si>
    <t>全脂保久乳</t>
  </si>
  <si>
    <t>蘿蔔燒雞</t>
  </si>
  <si>
    <t>木須炒蛋</t>
  </si>
  <si>
    <t>白菜滷</t>
  </si>
  <si>
    <t>鮮蔬肉絲湯</t>
  </si>
  <si>
    <t>燒烤雞排X1</t>
  </si>
  <si>
    <t>番茄肉醬</t>
  </si>
  <si>
    <t>地瓜薯條X3</t>
  </si>
  <si>
    <t>地瓜薯條-烤</t>
  </si>
  <si>
    <t>鮮炒高麗</t>
  </si>
  <si>
    <t>花生麥片湯</t>
  </si>
  <si>
    <t>紫米飯</t>
  </si>
  <si>
    <t>沙茶雞肉煲</t>
  </si>
  <si>
    <t>蔥燒豆腐</t>
  </si>
  <si>
    <t>脆炒花椰</t>
  </si>
  <si>
    <t>花椰菜+時蔬-炒</t>
  </si>
  <si>
    <t>金榜麵線羹</t>
  </si>
  <si>
    <t>薏仁飯</t>
  </si>
  <si>
    <t>◆奶油鮮魚</t>
  </si>
  <si>
    <t>★◎轟炸雞柳條X2</t>
  </si>
  <si>
    <t>爆炒白菜</t>
  </si>
  <si>
    <t>冬瓜山粉圓</t>
  </si>
  <si>
    <t>山粉圓+冬瓜塊-煮</t>
  </si>
  <si>
    <t>蒜泥白肉</t>
  </si>
  <si>
    <t>玉米炒蛋</t>
  </si>
  <si>
    <t>蒜味四季</t>
  </si>
  <si>
    <t>四季豆+時蔬-炒</t>
  </si>
  <si>
    <t>蘿蔔雞湯</t>
  </si>
  <si>
    <t>壽喜燒雞</t>
  </si>
  <si>
    <t>干絲小炒</t>
  </si>
  <si>
    <t>季節鮮瓜</t>
  </si>
  <si>
    <t>酸辣湯</t>
  </si>
  <si>
    <t>雜糧飯</t>
  </si>
  <si>
    <t>◎麻油雞</t>
  </si>
  <si>
    <t>蔥味魚條X2</t>
  </si>
  <si>
    <t>彩繪花椰</t>
  </si>
  <si>
    <t>花椰菜+時蔬-煮</t>
  </si>
  <si>
    <t>筍子湯</t>
  </si>
  <si>
    <t>筍-煮</t>
  </si>
  <si>
    <t>招牌油飯</t>
  </si>
  <si>
    <t>古早味烤雞翅X1</t>
  </si>
  <si>
    <t>滷味拼盤</t>
  </si>
  <si>
    <t>鮮炒甘藍</t>
  </si>
  <si>
    <t>時瓜排骨湯</t>
  </si>
  <si>
    <t>20</t>
    <phoneticPr fontId="15" type="noConversion"/>
  </si>
  <si>
    <t>沙茶黑豆干</t>
  </si>
  <si>
    <t>番茄炒蛋</t>
  </si>
  <si>
    <t>奶香白菜</t>
  </si>
  <si>
    <t>大白菜+時蔬-煮</t>
  </si>
  <si>
    <t>海芽味噌湯</t>
  </si>
  <si>
    <t>履歷豆漿</t>
  </si>
  <si>
    <t>21</t>
    <phoneticPr fontId="15" type="noConversion"/>
  </si>
  <si>
    <t>◎鹽水雞</t>
  </si>
  <si>
    <t>麻油凍腐</t>
  </si>
  <si>
    <t>芝麻滷海結</t>
  </si>
  <si>
    <t>紅豆湯圓</t>
  </si>
  <si>
    <t>紅豆+湯圓-煮</t>
  </si>
  <si>
    <t>黑糖滷肉</t>
  </si>
  <si>
    <t>★香酥魚塊X2</t>
  </si>
  <si>
    <t>鮮炒花椰</t>
  </si>
  <si>
    <t>西式豬排X1</t>
  </si>
  <si>
    <t>椒鹽薯瓣X4</t>
  </si>
  <si>
    <t>馬鈴薯瓣-烤</t>
  </si>
  <si>
    <t>彩繪四季</t>
  </si>
  <si>
    <t>四季豆+時蔬-煮</t>
  </si>
  <si>
    <t>南瓜濃湯</t>
  </si>
  <si>
    <t>胚芽飯</t>
  </si>
  <si>
    <t>蒙古燒肉</t>
  </si>
  <si>
    <t>◎咖哩魚丸</t>
  </si>
  <si>
    <t>鮮蔬燴瓜</t>
  </si>
  <si>
    <t>瓜+寬粉+時蔬-燴</t>
  </si>
  <si>
    <t>薏仁雞湯</t>
  </si>
  <si>
    <t>六</t>
  </si>
  <si>
    <t>照燒嫩雞</t>
  </si>
  <si>
    <t>燒肉油腐</t>
  </si>
  <si>
    <t>什錦高麗</t>
  </si>
  <si>
    <t>高麗菜+時蔬-煮</t>
  </si>
  <si>
    <t>薑絲紫菜湯</t>
  </si>
  <si>
    <t>27</t>
    <phoneticPr fontId="15" type="noConversion"/>
  </si>
  <si>
    <t>瓜仔肉</t>
  </si>
  <si>
    <t>★鹽酥雞X3</t>
  </si>
  <si>
    <t>炒花椰</t>
  </si>
  <si>
    <t>蘿蔔湯</t>
  </si>
  <si>
    <t>28</t>
    <phoneticPr fontId="15" type="noConversion"/>
  </si>
  <si>
    <t>蔥油雞汁拌飯</t>
  </si>
  <si>
    <t>◎鮮蔬肉丸X1</t>
  </si>
  <si>
    <t>芝香芽菜</t>
  </si>
  <si>
    <t>鮮瓜湯</t>
  </si>
  <si>
    <t>瓜+薑-煮</t>
  </si>
  <si>
    <t>蠔油蒜味雞</t>
  </si>
  <si>
    <t>香蔥炒蛋</t>
  </si>
  <si>
    <t>奶香薯丁</t>
  </si>
  <si>
    <t>肉骨茶湯</t>
  </si>
  <si>
    <t>麥片飯</t>
  </si>
  <si>
    <t>泡菜燒肉</t>
  </si>
  <si>
    <t>蜜汁魚丁X3</t>
  </si>
  <si>
    <t>爆炒四季</t>
  </si>
  <si>
    <t>大滷湯</t>
  </si>
  <si>
    <t>◎三杯雞</t>
  </si>
  <si>
    <t>魚香炒豬</t>
  </si>
  <si>
    <t>紅豆紫米粥</t>
  </si>
  <si>
    <t>紅豆+黑糯米-煮</t>
  </si>
  <si>
    <t>有機菜</t>
    <phoneticPr fontId="15" type="noConversion"/>
  </si>
  <si>
    <t>全脂
保久乳</t>
    <phoneticPr fontId="15" type="noConversion"/>
  </si>
  <si>
    <t>履歷
豆漿</t>
    <phoneticPr fontId="15" type="noConversion"/>
  </si>
  <si>
    <t>雞柳條(無骨)-炸</t>
    <phoneticPr fontId="15" type="noConversion"/>
  </si>
  <si>
    <t>番茄+蛋+時蔬-煮</t>
    <phoneticPr fontId="15" type="noConversion"/>
  </si>
  <si>
    <t>豬排(無骨)-燒</t>
    <phoneticPr fontId="15" type="noConversion"/>
  </si>
  <si>
    <t>雞肉(無骨)-炸</t>
    <phoneticPr fontId="15" type="noConversion"/>
  </si>
  <si>
    <t>香菇+雞肉(有骨)-煮</t>
    <phoneticPr fontId="15" type="noConversion"/>
  </si>
  <si>
    <t>天數</t>
    <phoneticPr fontId="4" type="noConversion"/>
  </si>
  <si>
    <t>三、四年級</t>
    <phoneticPr fontId="4" type="noConversion"/>
  </si>
  <si>
    <t>60</t>
    <phoneticPr fontId="15" type="noConversion"/>
  </si>
  <si>
    <t>一、二年級</t>
    <phoneticPr fontId="15" type="noConversion"/>
  </si>
  <si>
    <t>五、六年級</t>
    <phoneticPr fontId="4" type="noConversion"/>
  </si>
  <si>
    <t>3/7.14.21.28</t>
    <phoneticPr fontId="15" type="noConversion"/>
  </si>
  <si>
    <t>1080</t>
    <phoneticPr fontId="15" type="noConversion"/>
  </si>
  <si>
    <t>學生午餐繳費收據(學校聯)</t>
    <phoneticPr fontId="4" type="noConversion"/>
  </si>
  <si>
    <t>番茄肉醬
義大利麵</t>
    <phoneticPr fontId="15" type="noConversion"/>
  </si>
  <si>
    <t>※蛋+時蔬-蒸</t>
    <phoneticPr fontId="4" type="noConversion"/>
  </si>
  <si>
    <t>※豆包+時蔬-煮</t>
    <phoneticPr fontId="4" type="noConversion"/>
  </si>
  <si>
    <t>※豆干+※鴿蛋+時蔬-滷</t>
    <phoneticPr fontId="15" type="noConversion"/>
  </si>
  <si>
    <t>※魚(無骨)-燒</t>
    <phoneticPr fontId="15" type="noConversion"/>
  </si>
  <si>
    <t>1</t>
    <phoneticPr fontId="4" type="noConversion"/>
  </si>
  <si>
    <t>食家安飲食文化股份有限公司</t>
  </si>
  <si>
    <t>112年03月份食材表</t>
  </si>
  <si>
    <t>01(三)</t>
  </si>
  <si>
    <t>蒸</t>
  </si>
  <si>
    <t>煮</t>
  </si>
  <si>
    <t>炒</t>
  </si>
  <si>
    <t>燙</t>
  </si>
  <si>
    <t>02(四)</t>
  </si>
  <si>
    <t>03(五)</t>
  </si>
  <si>
    <t>06(一)</t>
  </si>
  <si>
    <t>07(二)</t>
  </si>
  <si>
    <t>08(三)</t>
  </si>
  <si>
    <t>滷</t>
  </si>
  <si>
    <t>09(四)</t>
  </si>
  <si>
    <t>10(五)</t>
  </si>
  <si>
    <t>13(一)</t>
  </si>
  <si>
    <t>14(二)</t>
  </si>
  <si>
    <t>15(三)</t>
  </si>
  <si>
    <t>16(四)</t>
  </si>
  <si>
    <t>17(五)</t>
  </si>
  <si>
    <t>20(一)</t>
  </si>
  <si>
    <t>21(二)</t>
  </si>
  <si>
    <t>22(三)</t>
  </si>
  <si>
    <t>23(四)</t>
  </si>
  <si>
    <t>24(五)</t>
  </si>
  <si>
    <t>25(六)</t>
  </si>
  <si>
    <t>27(一)</t>
  </si>
  <si>
    <t>28(二)</t>
  </si>
  <si>
    <t>29(三)</t>
  </si>
  <si>
    <t>30(四)</t>
  </si>
  <si>
    <t>31(五)</t>
  </si>
  <si>
    <t>蔬菜</t>
    <phoneticPr fontId="4" type="noConversion"/>
  </si>
  <si>
    <t>Q馬鈴薯 40g+時蔬15g</t>
    <phoneticPr fontId="4" type="noConversion"/>
  </si>
  <si>
    <t>炒</t>
    <phoneticPr fontId="4" type="noConversion"/>
  </si>
  <si>
    <t>履歷白米 80g+ 黑芝麻 1g</t>
  </si>
  <si>
    <t>薄豆腐切絲 28g+ 時蔬20g</t>
    <phoneticPr fontId="4" type="noConversion"/>
  </si>
  <si>
    <t>Q鮮瓜 70g+ 時蔬20g</t>
    <phoneticPr fontId="4" type="noConversion"/>
  </si>
  <si>
    <t>燒</t>
    <phoneticPr fontId="4" type="noConversion"/>
  </si>
  <si>
    <t>Q豆芽 60g+時蔬15g</t>
    <phoneticPr fontId="4" type="noConversion"/>
  </si>
  <si>
    <t>CAS骨腿丁70g+ 韓式年糕 20g+ 時蔬15g+ 白芝麻 0.5g</t>
    <phoneticPr fontId="4" type="noConversion"/>
  </si>
  <si>
    <t xml:space="preserve"> TAP紅豆 12g+黑糯米 8g</t>
  </si>
  <si>
    <t>蔬菜70g</t>
    <phoneticPr fontId="4" type="noConversion"/>
  </si>
  <si>
    <t>水果 100g</t>
  </si>
  <si>
    <t>履歷白米 80g+ 麥片 4g</t>
  </si>
  <si>
    <t>全脂保久 100g</t>
  </si>
  <si>
    <t>Q鮮瓜 40g+ 時蔬1g</t>
    <phoneticPr fontId="4" type="noConversion"/>
  </si>
  <si>
    <t>履歷白米 80g+ 黑糯米 2g</t>
  </si>
  <si>
    <t>履歷白米 80g+ 胚芽米 3g</t>
  </si>
  <si>
    <t>豆漿 175g</t>
  </si>
  <si>
    <t>CAS檸檬雞柳條 40g</t>
  </si>
  <si>
    <t>麥片 14g+ 蜜花生 9g</t>
  </si>
  <si>
    <t>綠豆 13g+ 薏仁 5g</t>
  </si>
  <si>
    <t>履歷白米 80g+ 五穀米 3g</t>
  </si>
  <si>
    <t>Q鮮瓜40g+ CAS翅丁13g</t>
    <phoneticPr fontId="4" type="noConversion"/>
  </si>
  <si>
    <t>豬肉(無骨)+鳳梨+時蔬-煮</t>
    <phoneticPr fontId="15" type="noConversion"/>
  </si>
  <si>
    <t>紫菜+豬肉(無骨)+薑-煮</t>
    <phoneticPr fontId="15" type="noConversion"/>
  </si>
  <si>
    <t>麵線+時蔬+※柴魚片-煮(薄芡)</t>
    <phoneticPr fontId="4" type="noConversion"/>
  </si>
  <si>
    <t>112年 3月 學 生 營 養 午 餐 菜 單</t>
    <phoneticPr fontId="4" type="noConversion"/>
  </si>
  <si>
    <t>天母國小</t>
    <phoneticPr fontId="4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</si>
  <si>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</si>
  <si>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</si>
  <si>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</si>
  <si>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</si>
  <si>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</si>
  <si>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</si>
  <si>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</si>
  <si>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</si>
  <si>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4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</si>
  <si>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</si>
  <si>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</si>
  <si>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</si>
  <si>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</si>
  <si>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</si>
  <si>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</si>
  <si>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糙米飯</t>
    <phoneticPr fontId="4" type="noConversion"/>
  </si>
  <si>
    <t>和風燒雞</t>
    <phoneticPr fontId="4" type="noConversion"/>
  </si>
  <si>
    <t>蕃茄炒蛋</t>
    <phoneticPr fontId="4" type="noConversion"/>
  </si>
  <si>
    <t>鮮蔬豆干</t>
  </si>
  <si>
    <t>有機</t>
  </si>
  <si>
    <t>綠豆湯</t>
    <phoneticPr fontId="4" type="noConversion"/>
  </si>
  <si>
    <t>水果</t>
    <phoneticPr fontId="4" type="noConversion"/>
  </si>
  <si>
    <t>糙米、白米</t>
  </si>
  <si>
    <t>雞肉(帶骨)、蔬菜(燒)</t>
    <phoneticPr fontId="4" type="noConversion"/>
  </si>
  <si>
    <t>※蛋、蕃茄(炒)</t>
    <phoneticPr fontId="4" type="noConversion"/>
  </si>
  <si>
    <t>木耳、蔬菜、豆干(炒)</t>
    <phoneticPr fontId="4" type="noConversion"/>
  </si>
  <si>
    <t>蔬菜</t>
  </si>
  <si>
    <t>綠豆、※麥片</t>
    <phoneticPr fontId="4" type="noConversion"/>
  </si>
  <si>
    <t>番茄肉醬           義大利麵</t>
    <phoneticPr fontId="4" type="noConversion"/>
  </si>
  <si>
    <t>歐風胡椒豬</t>
    <phoneticPr fontId="4" type="noConversion"/>
  </si>
  <si>
    <t>地瓜薯條X5</t>
    <phoneticPr fontId="4" type="noConversion"/>
  </si>
  <si>
    <t>紅絲花椰</t>
  </si>
  <si>
    <t>※麵、番茄、蔬菜、絞肉(無骨)</t>
    <phoneticPr fontId="4" type="noConversion"/>
  </si>
  <si>
    <t>豬肉(無骨)、蔬菜(燒)</t>
    <phoneticPr fontId="4" type="noConversion"/>
  </si>
  <si>
    <t>地瓜(烤)</t>
    <phoneticPr fontId="4" type="noConversion"/>
  </si>
  <si>
    <t>紅蘿蔔、花椰菜(炒)</t>
    <phoneticPr fontId="4" type="noConversion"/>
  </si>
  <si>
    <r>
      <t>洋蔥、南瓜、馬鈴薯</t>
    </r>
    <r>
      <rPr>
        <sz val="7"/>
        <color indexed="10"/>
        <rFont val="標楷體"/>
        <family val="4"/>
        <charset val="136"/>
      </rPr>
      <t>(薄芡)</t>
    </r>
    <phoneticPr fontId="4" type="noConversion"/>
  </si>
  <si>
    <t>芝麻香飯</t>
    <phoneticPr fontId="4" type="noConversion"/>
  </si>
  <si>
    <t>日式蒸蛋</t>
    <phoneticPr fontId="4" type="noConversion"/>
  </si>
  <si>
    <t>咖哩洋芋</t>
    <phoneticPr fontId="4" type="noConversion"/>
  </si>
  <si>
    <t>豆芽雙色</t>
  </si>
  <si>
    <t>海芽豆腐湯</t>
    <phoneticPr fontId="4" type="noConversion"/>
  </si>
  <si>
    <t>白米、※芝麻</t>
    <phoneticPr fontId="4" type="noConversion"/>
  </si>
  <si>
    <t>蛋(蒸)</t>
    <phoneticPr fontId="4" type="noConversion"/>
  </si>
  <si>
    <t>馬鈴薯、蔬菜(煮)</t>
    <phoneticPr fontId="4" type="noConversion"/>
  </si>
  <si>
    <t>豆芽菜、蔬菜(炒)</t>
    <phoneticPr fontId="4" type="noConversion"/>
  </si>
  <si>
    <t>海芽、※豆腐</t>
    <phoneticPr fontId="4" type="noConversion"/>
  </si>
  <si>
    <t>有機白米飯</t>
    <phoneticPr fontId="4" type="noConversion"/>
  </si>
  <si>
    <t>招牌焢肉</t>
  </si>
  <si>
    <t>玉筍炒雞</t>
    <phoneticPr fontId="4" type="noConversion"/>
  </si>
  <si>
    <t>蔬菜粉絲煲</t>
  </si>
  <si>
    <t>冬瓜糖山粉圓</t>
  </si>
  <si>
    <t>保久乳</t>
    <phoneticPr fontId="4" type="noConversion"/>
  </si>
  <si>
    <t>白米</t>
    <phoneticPr fontId="4" type="noConversion"/>
  </si>
  <si>
    <t>豬肉(無骨)、筍絲、蔬菜(炒)</t>
    <phoneticPr fontId="4" type="noConversion"/>
  </si>
  <si>
    <t>雞肉(帶骨)、玉米筍、蔬菜(炒)</t>
    <phoneticPr fontId="4" type="noConversion"/>
  </si>
  <si>
    <t>蔬菜、冬粉(炒)</t>
  </si>
  <si>
    <t>冬瓜糖、山粉圓</t>
  </si>
  <si>
    <t>嘉義雞絲飯</t>
  </si>
  <si>
    <t>蒜味里肌排X1</t>
  </si>
  <si>
    <r>
      <t>★</t>
    </r>
    <r>
      <rPr>
        <sz val="12"/>
        <color indexed="8"/>
        <rFont val="標楷體"/>
        <family val="4"/>
        <charset val="136"/>
      </rPr>
      <t>酥炸玉米餅X1</t>
    </r>
    <phoneticPr fontId="4" type="noConversion"/>
  </si>
  <si>
    <t>綜合滷味</t>
  </si>
  <si>
    <t>芹香魚丸湯</t>
    <phoneticPr fontId="4" type="noConversion"/>
  </si>
  <si>
    <t>雞肉絲、白米</t>
  </si>
  <si>
    <t>※豬排(滷)</t>
    <phoneticPr fontId="4" type="noConversion"/>
  </si>
  <si>
    <t>※玉米餅(炸)</t>
    <phoneticPr fontId="4" type="noConversion"/>
  </si>
  <si>
    <t>海帶、※油豆腐、蘿蔔(滷)</t>
  </si>
  <si>
    <t>蔬菜、※魚丸</t>
    <phoneticPr fontId="4" type="noConversion"/>
  </si>
  <si>
    <t>麥片飯</t>
    <phoneticPr fontId="4" type="noConversion"/>
  </si>
  <si>
    <t>麻油雞</t>
  </si>
  <si>
    <t>蔥燒魚塊X2</t>
    <phoneticPr fontId="4" type="noConversion"/>
  </si>
  <si>
    <t>翠炒高麗</t>
    <phoneticPr fontId="4" type="noConversion"/>
  </si>
  <si>
    <t>麵線羹</t>
  </si>
  <si>
    <t>白米、※麥片</t>
  </si>
  <si>
    <t>雞肉(帶骨)、地瓜、蔬菜(炒)</t>
    <phoneticPr fontId="4" type="noConversion"/>
  </si>
  <si>
    <t>※魚肉、蔥(燒)</t>
    <phoneticPr fontId="4" type="noConversion"/>
  </si>
  <si>
    <t>高麗菜、蔬菜(炒)</t>
    <phoneticPr fontId="4" type="noConversion"/>
  </si>
  <si>
    <t>※麵線、蔬菜</t>
    <phoneticPr fontId="4" type="noConversion"/>
  </si>
  <si>
    <t>燕麥飯</t>
    <phoneticPr fontId="4" type="noConversion"/>
  </si>
  <si>
    <t>香料雞排X1</t>
  </si>
  <si>
    <t>鮑菇炒蛋</t>
    <phoneticPr fontId="4" type="noConversion"/>
  </si>
  <si>
    <t>鮮蔬豆包</t>
    <phoneticPr fontId="4" type="noConversion"/>
  </si>
  <si>
    <t>番茄蔬菜湯</t>
  </si>
  <si>
    <t>白米、※燕麥</t>
    <phoneticPr fontId="4" type="noConversion"/>
  </si>
  <si>
    <t>雞排(帶骨)(烤)</t>
    <phoneticPr fontId="4" type="noConversion"/>
  </si>
  <si>
    <t>※蛋、杏鮑菇、蔬菜(炒)</t>
    <phoneticPr fontId="4" type="noConversion"/>
  </si>
  <si>
    <t>※豆包、蔬菜(炒)</t>
    <phoneticPr fontId="4" type="noConversion"/>
  </si>
  <si>
    <t>番茄、蔬菜</t>
  </si>
  <si>
    <t>有機白米飯</t>
  </si>
  <si>
    <t>泰式打拋豬</t>
  </si>
  <si>
    <t>麥克雞塊X3</t>
    <phoneticPr fontId="4" type="noConversion"/>
  </si>
  <si>
    <t>彩蔬玉筍</t>
  </si>
  <si>
    <t>鮮瓜雞湯</t>
    <phoneticPr fontId="4" type="noConversion"/>
  </si>
  <si>
    <t>保久乳</t>
  </si>
  <si>
    <t>白米</t>
  </si>
  <si>
    <t>蕃茄、洋蔥、豬肉(無骨)(炒)</t>
    <phoneticPr fontId="4" type="noConversion"/>
  </si>
  <si>
    <t>※雞塊(烤)</t>
    <phoneticPr fontId="4" type="noConversion"/>
  </si>
  <si>
    <t>玉米筍、蔬菜(炒)</t>
  </si>
  <si>
    <t>鮮瓜、雞肉(帶骨)</t>
    <phoneticPr fontId="4" type="noConversion"/>
  </si>
  <si>
    <t>紐澳良魚丁</t>
  </si>
  <si>
    <t>乾燒雞肉</t>
    <phoneticPr fontId="4" type="noConversion"/>
  </si>
  <si>
    <t>豆酥甘藍</t>
  </si>
  <si>
    <t>燒仙草湯圓</t>
    <phoneticPr fontId="4" type="noConversion"/>
  </si>
  <si>
    <t>糙米、白米</t>
    <phoneticPr fontId="4" type="noConversion"/>
  </si>
  <si>
    <t>(生鮮) ※魚肉、※豆腐、蔬菜(炒)</t>
    <phoneticPr fontId="4" type="noConversion"/>
  </si>
  <si>
    <t>雞丁(帶骨)、蔬菜(燒)</t>
    <phoneticPr fontId="4" type="noConversion"/>
  </si>
  <si>
    <r>
      <t>高麗菜</t>
    </r>
    <r>
      <rPr>
        <sz val="5.5"/>
        <color indexed="8"/>
        <rFont val="標楷體"/>
        <family val="4"/>
        <charset val="136"/>
      </rPr>
      <t>、蔬菜</t>
    </r>
    <r>
      <rPr>
        <sz val="6"/>
        <color indexed="8"/>
        <rFont val="標楷體"/>
        <family val="4"/>
        <charset val="136"/>
      </rPr>
      <t xml:space="preserve">、豆酥(炒) </t>
    </r>
  </si>
  <si>
    <t>仙草、地瓜、湯圓</t>
    <phoneticPr fontId="4" type="noConversion"/>
  </si>
  <si>
    <t>日式D.I.Y.    味噌拉麵</t>
    <phoneticPr fontId="4" type="noConversion"/>
  </si>
  <si>
    <r>
      <t>★</t>
    </r>
    <r>
      <rPr>
        <sz val="12"/>
        <color indexed="8"/>
        <rFont val="標楷體"/>
        <family val="4"/>
        <charset val="136"/>
      </rPr>
      <t>卡拉雞柳X2</t>
    </r>
  </si>
  <si>
    <t>玉米肉末</t>
    <phoneticPr fontId="4" type="noConversion"/>
  </si>
  <si>
    <t>關東煮</t>
  </si>
  <si>
    <t>柴魚味噌湯</t>
  </si>
  <si>
    <t>麵條、海芽、豆芽</t>
    <phoneticPr fontId="4" type="noConversion"/>
  </si>
  <si>
    <t>雞柳(無骨)(炸)</t>
    <phoneticPr fontId="4" type="noConversion"/>
  </si>
  <si>
    <t>玉米、絞肉(無骨)(乾炒)</t>
    <phoneticPr fontId="4" type="noConversion"/>
  </si>
  <si>
    <t>蔬菜、甜不辣、油豆腐(滷)</t>
  </si>
  <si>
    <t>柴魚、蔬菜</t>
    <phoneticPr fontId="4" type="noConversion"/>
  </si>
  <si>
    <t>茄汁黃金蛋</t>
    <phoneticPr fontId="4" type="noConversion"/>
  </si>
  <si>
    <t>起司南瓜</t>
    <phoneticPr fontId="4" type="noConversion"/>
  </si>
  <si>
    <t>冬瓜麵輪</t>
  </si>
  <si>
    <t>山藥洋芋湯</t>
    <phoneticPr fontId="4" type="noConversion"/>
  </si>
  <si>
    <t>履歷豆奶</t>
    <phoneticPr fontId="4" type="noConversion"/>
  </si>
  <si>
    <t>白米、麥片</t>
    <phoneticPr fontId="4" type="noConversion"/>
  </si>
  <si>
    <t>蛋(燒)</t>
    <phoneticPr fontId="4" type="noConversion"/>
  </si>
  <si>
    <t>南瓜、蔬菜(煮)</t>
    <phoneticPr fontId="4" type="noConversion"/>
  </si>
  <si>
    <t>冬瓜、麵輪、蔬菜(炒)</t>
    <phoneticPr fontId="4" type="noConversion"/>
  </si>
  <si>
    <t>山藥、馬鈴薯</t>
    <phoneticPr fontId="4" type="noConversion"/>
  </si>
  <si>
    <t>有機白米飯</t>
    <phoneticPr fontId="4" type="noConversion"/>
  </si>
  <si>
    <t>咖哩豬</t>
  </si>
  <si>
    <t>玉米炒蛋</t>
    <phoneticPr fontId="4" type="noConversion"/>
  </si>
  <si>
    <t>蒜香高麗</t>
  </si>
  <si>
    <t>鮮蔬小排湯</t>
  </si>
  <si>
    <t>馬鈴薯、洋蔥、豬肉(無骨)、蔬菜(炒)</t>
    <phoneticPr fontId="4" type="noConversion"/>
  </si>
  <si>
    <r>
      <t>蛋、玉米</t>
    </r>
    <r>
      <rPr>
        <sz val="5.5"/>
        <color indexed="8"/>
        <rFont val="標楷體"/>
        <family val="4"/>
        <charset val="136"/>
      </rPr>
      <t>、蔬菜</t>
    </r>
    <r>
      <rPr>
        <sz val="6"/>
        <color indexed="8"/>
        <rFont val="標楷體"/>
        <family val="4"/>
        <charset val="136"/>
      </rPr>
      <t>(炒)</t>
    </r>
    <phoneticPr fontId="4" type="noConversion"/>
  </si>
  <si>
    <t>高麗菜、蔬菜(炒)</t>
  </si>
  <si>
    <t>蔬菜、小排(帶骨)</t>
    <phoneticPr fontId="4" type="noConversion"/>
  </si>
  <si>
    <t>鮮菇白醬   義大利麵</t>
    <phoneticPr fontId="4" type="noConversion"/>
  </si>
  <si>
    <t>香滷豬排X1</t>
  </si>
  <si>
    <t xml:space="preserve">地瓜薯條X5 </t>
    <phoneticPr fontId="4" type="noConversion"/>
  </si>
  <si>
    <t>雙色花椰</t>
  </si>
  <si>
    <t>羅宋湯</t>
    <phoneticPr fontId="4" type="noConversion"/>
  </si>
  <si>
    <t>麵、鮮菇、蔬菜、洋蔥</t>
  </si>
  <si>
    <t>豬排(滷)</t>
    <phoneticPr fontId="4" type="noConversion"/>
  </si>
  <si>
    <t>地瓜 (烤)</t>
    <phoneticPr fontId="4" type="noConversion"/>
  </si>
  <si>
    <t>花椰菜、蔬菜(炒)</t>
  </si>
  <si>
    <t>蕃茄、洋蔥、蔬菜</t>
    <phoneticPr fontId="4" type="noConversion"/>
  </si>
  <si>
    <t>醋溜小排</t>
  </si>
  <si>
    <t>鐵板燒雞</t>
    <phoneticPr fontId="4" type="noConversion"/>
  </si>
  <si>
    <t>敏豆干片</t>
    <phoneticPr fontId="4" type="noConversion"/>
  </si>
  <si>
    <t>紅豆麥片</t>
  </si>
  <si>
    <t>小排(帶骨)、肉丁(無骨)、蔬菜(炒)</t>
    <phoneticPr fontId="4" type="noConversion"/>
  </si>
  <si>
    <t>雞肉(帶骨)、蔬菜(炒)</t>
    <phoneticPr fontId="4" type="noConversion"/>
  </si>
  <si>
    <t>敏豆、豆干片(炒)</t>
    <phoneticPr fontId="4" type="noConversion"/>
  </si>
  <si>
    <t>紅豆、麥片</t>
    <phoneticPr fontId="4" type="noConversion"/>
  </si>
  <si>
    <t>三穀飯</t>
    <phoneticPr fontId="4" type="noConversion"/>
  </si>
  <si>
    <r>
      <t>★</t>
    </r>
    <r>
      <rPr>
        <sz val="12"/>
        <color indexed="8"/>
        <rFont val="標楷體"/>
        <family val="4"/>
        <charset val="136"/>
      </rPr>
      <t>脆皮魚塊X3</t>
    </r>
    <phoneticPr fontId="4" type="noConversion"/>
  </si>
  <si>
    <t>紅燒獅子頭</t>
    <phoneticPr fontId="4" type="noConversion"/>
  </si>
  <si>
    <t>蒜香海帶</t>
  </si>
  <si>
    <t>鮮瓜湯</t>
    <phoneticPr fontId="4" type="noConversion"/>
  </si>
  <si>
    <t>白米、三穀米</t>
    <phoneticPr fontId="4" type="noConversion"/>
  </si>
  <si>
    <t>※魚塊(炸)</t>
    <phoneticPr fontId="4" type="noConversion"/>
  </si>
  <si>
    <t>獅子頭、蔬菜 (煮)</t>
    <phoneticPr fontId="4" type="noConversion"/>
  </si>
  <si>
    <t>海帶、蔬菜(炒)</t>
  </si>
  <si>
    <t>鮮瓜、蔬菜</t>
    <phoneticPr fontId="4" type="noConversion"/>
  </si>
  <si>
    <t>糙米飯</t>
    <phoneticPr fontId="4" type="noConversion"/>
  </si>
  <si>
    <t>梅干扣肉</t>
    <phoneticPr fontId="4" type="noConversion"/>
  </si>
  <si>
    <t>花枝丸X2</t>
    <phoneticPr fontId="4" type="noConversion"/>
  </si>
  <si>
    <t>香滷白菜</t>
    <phoneticPr fontId="4" type="noConversion"/>
  </si>
  <si>
    <t>黑糖地瓜湯</t>
    <phoneticPr fontId="4" type="noConversion"/>
  </si>
  <si>
    <t>白米、糙米</t>
    <phoneticPr fontId="4" type="noConversion"/>
  </si>
  <si>
    <t>豬肉(無骨)、梅干菜、蔬菜(炒)</t>
    <phoneticPr fontId="4" type="noConversion"/>
  </si>
  <si>
    <t>花枝丸(烤)</t>
    <phoneticPr fontId="4" type="noConversion"/>
  </si>
  <si>
    <t>白菜、蔬菜、豆皮(滷)</t>
    <phoneticPr fontId="4" type="noConversion"/>
  </si>
  <si>
    <t>黑糖、地瓜</t>
    <phoneticPr fontId="4" type="noConversion"/>
  </si>
  <si>
    <t>香滷翅腿X2</t>
  </si>
  <si>
    <t>西式燉肉</t>
    <phoneticPr fontId="4" type="noConversion"/>
  </si>
  <si>
    <t>鮮瓜針菇</t>
    <phoneticPr fontId="4" type="noConversion"/>
  </si>
  <si>
    <t>和風味噌湯</t>
  </si>
  <si>
    <t>保久乳</t>
    <phoneticPr fontId="4" type="noConversion"/>
  </si>
  <si>
    <t>翅腿(帶骨) (滷)</t>
    <phoneticPr fontId="4" type="noConversion"/>
  </si>
  <si>
    <t>豬肉(無骨)、蔬菜、馬鈴薯(煮)</t>
    <phoneticPr fontId="4" type="noConversion"/>
  </si>
  <si>
    <t>鮮瓜、金針菇、蔬菜(炒)</t>
  </si>
  <si>
    <t>豆腐、蔬菜</t>
    <phoneticPr fontId="4" type="noConversion"/>
  </si>
  <si>
    <t>白米飯</t>
    <phoneticPr fontId="4" type="noConversion"/>
  </si>
  <si>
    <r>
      <t>★</t>
    </r>
    <r>
      <rPr>
        <sz val="12"/>
        <color indexed="8"/>
        <rFont val="標楷體"/>
        <family val="4"/>
        <charset val="136"/>
      </rPr>
      <t>韓式糖醋肉</t>
    </r>
    <phoneticPr fontId="4" type="noConversion"/>
  </si>
  <si>
    <t>釜山魚輪卷X1</t>
    <phoneticPr fontId="4" type="noConversion"/>
  </si>
  <si>
    <t>韓式炸醬</t>
  </si>
  <si>
    <t>海帶湯</t>
  </si>
  <si>
    <t>豬肉(無骨)、蔬菜 (過油-燴)</t>
    <phoneticPr fontId="4" type="noConversion"/>
  </si>
  <si>
    <t>虱目魚輪卷(煮)</t>
    <phoneticPr fontId="4" type="noConversion"/>
  </si>
  <si>
    <t>絞肉、洋蔥、豆干(炒)</t>
  </si>
  <si>
    <t>蔬菜</t>
    <phoneticPr fontId="4" type="noConversion"/>
  </si>
  <si>
    <t>海帶、薑絲</t>
    <phoneticPr fontId="4" type="noConversion"/>
  </si>
  <si>
    <t>黑椒雞肉</t>
  </si>
  <si>
    <t>蕃茄炒蛋</t>
    <phoneticPr fontId="4" type="noConversion"/>
  </si>
  <si>
    <t>翠炒四季</t>
  </si>
  <si>
    <t>香菇排骨湯</t>
  </si>
  <si>
    <t>白米、芝麻</t>
    <phoneticPr fontId="4" type="noConversion"/>
  </si>
  <si>
    <t>雞肉(帶骨)、豆芽、蔬菜(炒)</t>
    <phoneticPr fontId="4" type="noConversion"/>
  </si>
  <si>
    <t>蛋、蕃茄(炒)</t>
    <phoneticPr fontId="4" type="noConversion"/>
  </si>
  <si>
    <t>敏豆、蔬菜(炒)</t>
    <phoneticPr fontId="4" type="noConversion"/>
  </si>
  <si>
    <t>香菇、蔬菜、小排(帶骨)</t>
    <phoneticPr fontId="4" type="noConversion"/>
  </si>
  <si>
    <t>※本菜單含有甲殼類、芒果、花生、牛奶、蛋、芝麻、堅果、麩質之穀物、大豆、魚類及其製品，不適合過敏體質食用，※表示過敏原★ 如因市場因素更換菜色,敬請見諒 ★3月★豬肉：9次 雞肉：6次 蔬食日：2次 魚：2次 再造製品：7次★</t>
    <phoneticPr fontId="4" type="noConversion"/>
  </si>
  <si>
    <t>※週四附品的水果係指以中高年級本班供應</t>
    <phoneticPr fontId="4" type="noConversion"/>
  </si>
  <si>
    <t>班級</t>
  </si>
  <si>
    <t>天數</t>
  </si>
  <si>
    <t>金額</t>
  </si>
  <si>
    <t>總金額</t>
  </si>
  <si>
    <t>一、二年級</t>
  </si>
  <si>
    <t>7.14.21.28</t>
    <phoneticPr fontId="4" type="noConversion"/>
  </si>
  <si>
    <t>三、四年級</t>
  </si>
  <si>
    <t>2.6.7.9.13.14.16.20.21.23.25.27.28.30</t>
    <phoneticPr fontId="4" type="noConversion"/>
  </si>
  <si>
    <t>五、六年級</t>
  </si>
  <si>
    <t>2.3.6.7.9.10.13.14.16.17.20.21.23.24.25.27.28.30.31</t>
    <phoneticPr fontId="4" type="noConversion"/>
  </si>
  <si>
    <t>學生午餐繳費收據(學校聯)</t>
  </si>
  <si>
    <t>學生午餐繳費收據(學生聯)</t>
  </si>
  <si>
    <t xml:space="preserve">        年     班     號      學生：</t>
  </si>
  <si>
    <t xml:space="preserve">         年     班    號      學生：</t>
  </si>
  <si>
    <t>繳交112年3月份 午餐費          元整</t>
    <phoneticPr fontId="4" type="noConversion"/>
  </si>
  <si>
    <t>繳交112 年 3月份 午餐費          元整</t>
    <phoneticPr fontId="4" type="noConversion"/>
  </si>
  <si>
    <t>第一餐盒股份有限公司</t>
    <phoneticPr fontId="4" type="noConversion"/>
  </si>
  <si>
    <t>112年3月份食材表</t>
    <phoneticPr fontId="4" type="noConversion"/>
  </si>
  <si>
    <t>日期</t>
    <phoneticPr fontId="4" type="noConversion"/>
  </si>
  <si>
    <t>菜餚名稱</t>
    <phoneticPr fontId="4" type="noConversion"/>
  </si>
  <si>
    <t>食材組合
(以下食材重量均為生重)</t>
    <phoneticPr fontId="4" type="noConversion"/>
  </si>
  <si>
    <t>加工食品
(製造廠商)</t>
    <phoneticPr fontId="4" type="noConversion"/>
  </si>
  <si>
    <t>烹調流程
方法</t>
    <phoneticPr fontId="4" type="noConversion"/>
  </si>
  <si>
    <t>糙米飯</t>
  </si>
  <si>
    <t>糙米 20g+ 白米 80g</t>
  </si>
  <si>
    <t>和風燒雞</t>
  </si>
  <si>
    <t>蔬菜 20g+ 雞肉 10g</t>
  </si>
  <si>
    <t>蕃茄炒蛋</t>
  </si>
  <si>
    <t>蛋 35g+ 蕃茄 30g</t>
    <phoneticPr fontId="4" type="noConversion"/>
  </si>
  <si>
    <t>木耳 5g+ 蔬菜 20g+ 豆干 10g</t>
  </si>
  <si>
    <t>有機青菜</t>
  </si>
  <si>
    <t>蔬菜 60g</t>
    <phoneticPr fontId="4" type="noConversion"/>
  </si>
  <si>
    <t>綠豆麥片</t>
  </si>
  <si>
    <t>綠豆 20g+ 麥片 20g</t>
  </si>
  <si>
    <t>番茄肉醬義大利麵</t>
    <phoneticPr fontId="4" type="noConversion"/>
  </si>
  <si>
    <t>義大利麵 110g+ 蕃茄 15g+ 蔬菜 15g+ 絞肉 10g</t>
    <phoneticPr fontId="4" type="noConversion"/>
  </si>
  <si>
    <t>歐風胡椒豬</t>
    <phoneticPr fontId="4" type="noConversion"/>
  </si>
  <si>
    <t>豬肉 10g+ 蔬菜 10g</t>
  </si>
  <si>
    <t>地瓜薯條</t>
  </si>
  <si>
    <t>地瓜 40g</t>
    <phoneticPr fontId="4" type="noConversion"/>
  </si>
  <si>
    <t>烤</t>
    <phoneticPr fontId="4" type="noConversion"/>
  </si>
  <si>
    <t>紅蘿蔔 15g+ 花椰菜 50g</t>
    <phoneticPr fontId="4" type="noConversion"/>
  </si>
  <si>
    <t>炒</t>
    <phoneticPr fontId="4" type="noConversion"/>
  </si>
  <si>
    <t>蔬菜 60g</t>
    <phoneticPr fontId="4" type="noConversion"/>
  </si>
  <si>
    <t>洋蔥 10g+ 南瓜 20g+ 馬鈴薯 20g</t>
    <phoneticPr fontId="4" type="noConversion"/>
  </si>
  <si>
    <t>芝麻香飯</t>
  </si>
  <si>
    <t>白米 100g+ 黑芝麻 5g</t>
  </si>
  <si>
    <t>日式蒸蛋</t>
  </si>
  <si>
    <t>蛋 60g</t>
    <phoneticPr fontId="4" type="noConversion"/>
  </si>
  <si>
    <t>咖哩洋芋</t>
  </si>
  <si>
    <t>馬鈴薯 50g+ 蔬菜 20g</t>
    <phoneticPr fontId="4" type="noConversion"/>
  </si>
  <si>
    <t>煮</t>
    <phoneticPr fontId="4" type="noConversion"/>
  </si>
  <si>
    <t>豆芽菜 50g+ 蔬菜 20g</t>
    <phoneticPr fontId="4" type="noConversion"/>
  </si>
  <si>
    <t>海芽豆腐湯</t>
  </si>
  <si>
    <t>豆腐 20g+ 海帶芽 5g</t>
  </si>
  <si>
    <t>白米 80g</t>
  </si>
  <si>
    <t>招牌控肉</t>
  </si>
  <si>
    <t>豬肉 50g+ 竹筍絲 10g+ 蔬菜 10g</t>
    <phoneticPr fontId="4" type="noConversion"/>
  </si>
  <si>
    <t>玉筍炒雞</t>
  </si>
  <si>
    <t>玉米筍20g+ 蔬菜20g+ 雞肉30g</t>
    <phoneticPr fontId="4" type="noConversion"/>
  </si>
  <si>
    <t>蔬菜粉絲</t>
  </si>
  <si>
    <t>蔬菜 35g+ 冬粉 20g</t>
  </si>
  <si>
    <t>冬瓜糖 10g+ 山粉圓 8g</t>
    <phoneticPr fontId="4" type="noConversion"/>
  </si>
  <si>
    <t>嘉義雞肉飯</t>
  </si>
  <si>
    <t>白米 100g+ 雞胸肉 10g</t>
  </si>
  <si>
    <t>燙→拌油</t>
  </si>
  <si>
    <t>蒜味里肌排</t>
  </si>
  <si>
    <t>豬排*1</t>
    <phoneticPr fontId="4" type="noConversion"/>
  </si>
  <si>
    <t>酥炸玉米餅</t>
    <phoneticPr fontId="4" type="noConversion"/>
  </si>
  <si>
    <t>玉米餅*1</t>
    <phoneticPr fontId="4" type="noConversion"/>
  </si>
  <si>
    <t>強匠</t>
    <phoneticPr fontId="4" type="noConversion"/>
  </si>
  <si>
    <t>炸</t>
    <phoneticPr fontId="4" type="noConversion"/>
  </si>
  <si>
    <t>白蘿蔔 30g+ 海帶 20g+ 油豆腐 20g</t>
    <phoneticPr fontId="4" type="noConversion"/>
  </si>
  <si>
    <t>芹香魚丸湯</t>
  </si>
  <si>
    <t>蔬菜 10g+ 魚丸 10g</t>
  </si>
  <si>
    <t>源鴻意</t>
    <phoneticPr fontId="4" type="noConversion"/>
  </si>
  <si>
    <t>白米 80g+ 麥片 20g</t>
  </si>
  <si>
    <t>雞肉 45g+ 地瓜 20g+ 蔬菜 10g</t>
  </si>
  <si>
    <t>蔥燒魚塊</t>
  </si>
  <si>
    <t>魚肉 30g+ 蔥 10g</t>
    <phoneticPr fontId="4" type="noConversion"/>
  </si>
  <si>
    <t>翠炒高麗</t>
  </si>
  <si>
    <t>高麗菜 50g+ 蔬菜 10g</t>
  </si>
  <si>
    <t>麵線 15g+ 蔬菜 5g</t>
  </si>
  <si>
    <t>燕麥飯</t>
  </si>
  <si>
    <t>燕麥 20g+ 白米 80g</t>
    <phoneticPr fontId="4" type="noConversion"/>
  </si>
  <si>
    <t>香料雞排</t>
  </si>
  <si>
    <t>雞排*1</t>
    <phoneticPr fontId="4" type="noConversion"/>
  </si>
  <si>
    <t>鮑菇炒蛋</t>
  </si>
  <si>
    <t>蛋 30g+ 杏鮑菇 10g+ 蔬菜15g</t>
    <phoneticPr fontId="4" type="noConversion"/>
  </si>
  <si>
    <t>鮮蔬豆包</t>
  </si>
  <si>
    <t>豆包 20g+ 蔬菜 50g</t>
    <phoneticPr fontId="4" type="noConversion"/>
  </si>
  <si>
    <t>蔬菜 60g</t>
    <phoneticPr fontId="4" type="noConversion"/>
  </si>
  <si>
    <t>蕃茄蔬菜湯</t>
  </si>
  <si>
    <t>蔬菜 20g+ 蕃茄 10g</t>
  </si>
  <si>
    <t>蕃茄 10g+ 豬肉 55g+ 洋蔥 10g</t>
  </si>
  <si>
    <t>麥克雞塊</t>
  </si>
  <si>
    <t>麥克雞塊 40g</t>
  </si>
  <si>
    <t>大成/卜蜂</t>
    <phoneticPr fontId="4" type="noConversion"/>
  </si>
  <si>
    <t>烤</t>
    <phoneticPr fontId="4" type="noConversion"/>
  </si>
  <si>
    <t>玉米筍 20g+ 蔬菜 40g</t>
    <phoneticPr fontId="4" type="noConversion"/>
  </si>
  <si>
    <t>鮮瓜雞湯</t>
    <phoneticPr fontId="4" type="noConversion"/>
  </si>
  <si>
    <t>雞丁 10g+ 鮮瓜 20g</t>
    <phoneticPr fontId="4" type="noConversion"/>
  </si>
  <si>
    <t>魚丁 65g+ 蔬菜 20g+ 豆腐 10g</t>
    <phoneticPr fontId="4" type="noConversion"/>
  </si>
  <si>
    <t>乾燒雞肉</t>
  </si>
  <si>
    <t>蔬菜 40g+ 雞丁 20g</t>
    <phoneticPr fontId="4" type="noConversion"/>
  </si>
  <si>
    <t>豆酥 5g+ 蔬菜 10g+ 高麗菜 60g</t>
    <phoneticPr fontId="4" type="noConversion"/>
  </si>
  <si>
    <t>燒仙草湯圓</t>
    <phoneticPr fontId="4" type="noConversion"/>
  </si>
  <si>
    <t>燒仙草 40g+ 地瓜 10g+ 湯圓 10g</t>
    <phoneticPr fontId="4" type="noConversion"/>
  </si>
  <si>
    <t>日式D.I.Y. 味噌拉麵</t>
    <phoneticPr fontId="4" type="noConversion"/>
  </si>
  <si>
    <t>麵條 150g、海芽3g、豆芽10g</t>
    <phoneticPr fontId="4" type="noConversion"/>
  </si>
  <si>
    <t>卡啦雞柳</t>
  </si>
  <si>
    <t>雞柳條*2</t>
    <phoneticPr fontId="4" type="noConversion"/>
  </si>
  <si>
    <t>玉米肉末</t>
  </si>
  <si>
    <t>玉米粒 30g+ 絞肉 20g</t>
    <phoneticPr fontId="4" type="noConversion"/>
  </si>
  <si>
    <t>油豆腐 10g+ 蔬菜 10g+ 甜不辣 10g</t>
  </si>
  <si>
    <t>柴魚片 2g+ 蔬菜 20g</t>
    <phoneticPr fontId="4" type="noConversion"/>
  </si>
  <si>
    <t>茄汁黃金蛋</t>
  </si>
  <si>
    <t>白煮蛋 *1</t>
    <phoneticPr fontId="4" type="noConversion"/>
  </si>
  <si>
    <t>燒</t>
    <phoneticPr fontId="4" type="noConversion"/>
  </si>
  <si>
    <t>起司南瓜</t>
    <phoneticPr fontId="4" type="noConversion"/>
  </si>
  <si>
    <t>南瓜30g+蔬菜20g</t>
    <phoneticPr fontId="4" type="noConversion"/>
  </si>
  <si>
    <t>煮</t>
    <phoneticPr fontId="4" type="noConversion"/>
  </si>
  <si>
    <t>冬瓜燒麵輪</t>
  </si>
  <si>
    <t>冬瓜 40g+ 麵輪 10g+ 蔬菜 10g</t>
    <phoneticPr fontId="4" type="noConversion"/>
  </si>
  <si>
    <t>山藥洋芋湯</t>
  </si>
  <si>
    <t>山藥 20g+ 馬鈴薯 10g</t>
  </si>
  <si>
    <t>豬肉 40g+ 馬鈴薯 20g+ 洋蔥 10g+ 蔬菜 10g</t>
  </si>
  <si>
    <t>玉米粒 30g+ 蛋 35g+ 蔬菜 10g</t>
  </si>
  <si>
    <t>小排 10g+ 蔬菜 20g</t>
    <phoneticPr fontId="4" type="noConversion"/>
  </si>
  <si>
    <t>白醬鮮菇義大利麵</t>
  </si>
  <si>
    <t>義大利麵 110g+蔬菜 15g+ 洋蔥 15g+ 鮮菇 10g+ 奶粉 5g</t>
    <phoneticPr fontId="4" type="noConversion"/>
  </si>
  <si>
    <t>香滷豬排</t>
  </si>
  <si>
    <t>滷</t>
    <phoneticPr fontId="4" type="noConversion"/>
  </si>
  <si>
    <t>花椰菜 50g+ 蔬菜 10g</t>
  </si>
  <si>
    <t>羅宋湯</t>
  </si>
  <si>
    <t>蕃茄 10g+ 洋蔥 10g+ 蔬菜 10g</t>
  </si>
  <si>
    <t>小排 20g+ 蔬菜 20g+ 肉丁 40g</t>
  </si>
  <si>
    <t>鐵板燒雞</t>
  </si>
  <si>
    <t>雞肉 30g+ 蔬菜 40g</t>
    <phoneticPr fontId="4" type="noConversion"/>
  </si>
  <si>
    <t>敏豆干片</t>
  </si>
  <si>
    <t>敏豆 25g+ 豆干 30g</t>
  </si>
  <si>
    <t>麥片 20g+ 紅豆 20g</t>
  </si>
  <si>
    <t>三榖飯</t>
  </si>
  <si>
    <t>白米 80g+ 三穀米20g</t>
    <phoneticPr fontId="4" type="noConversion"/>
  </si>
  <si>
    <t>脆皮魚塊</t>
    <phoneticPr fontId="4" type="noConversion"/>
  </si>
  <si>
    <t>魚丁 40g</t>
  </si>
  <si>
    <t>炸</t>
  </si>
  <si>
    <t>紅燒獅子頭</t>
  </si>
  <si>
    <t>獅子頭30g、蔬菜25g</t>
    <phoneticPr fontId="4" type="noConversion"/>
  </si>
  <si>
    <t>津谷</t>
    <phoneticPr fontId="4" type="noConversion"/>
  </si>
  <si>
    <t>海帶50g+ 蔬菜 10g</t>
    <phoneticPr fontId="4" type="noConversion"/>
  </si>
  <si>
    <t>炒</t>
    <phoneticPr fontId="4" type="noConversion"/>
  </si>
  <si>
    <t>鮮瓜 10g+ 蔬菜 10g</t>
  </si>
  <si>
    <t>梅乾扣肉</t>
  </si>
  <si>
    <t>豬肉 50g+ 梅乾菜 10g+ 蔬菜 10g</t>
  </si>
  <si>
    <t>花枝丸</t>
  </si>
  <si>
    <t>花枝丸*2</t>
    <phoneticPr fontId="4" type="noConversion"/>
  </si>
  <si>
    <t>源鴻意</t>
    <phoneticPr fontId="4" type="noConversion"/>
  </si>
  <si>
    <t>烤</t>
  </si>
  <si>
    <t>香滷白菜</t>
  </si>
  <si>
    <t>大白菜 60g+ 蔬菜 10g+ 豆皮 10g</t>
  </si>
  <si>
    <t>黑糖+ 地瓜 30g</t>
    <phoneticPr fontId="4" type="noConversion"/>
  </si>
  <si>
    <t>滷翅腿</t>
  </si>
  <si>
    <t>翅腿*2</t>
    <phoneticPr fontId="4" type="noConversion"/>
  </si>
  <si>
    <t>西式燉肉</t>
  </si>
  <si>
    <t>蔬菜 20g+ 豬肉 20g+ 馬鈴薯 30g</t>
    <phoneticPr fontId="4" type="noConversion"/>
  </si>
  <si>
    <t>鮮瓜針菇</t>
  </si>
  <si>
    <t>蔬菜 10g+ 鮮瓜 60g+ 金針菇 10g</t>
    <phoneticPr fontId="4" type="noConversion"/>
  </si>
  <si>
    <t>豆腐 30g+ 蔬菜 10g</t>
    <phoneticPr fontId="4" type="noConversion"/>
  </si>
  <si>
    <t>白米飯</t>
  </si>
  <si>
    <t>白米 100g</t>
    <phoneticPr fontId="4" type="noConversion"/>
  </si>
  <si>
    <t>韓式糖醋肉</t>
  </si>
  <si>
    <t>豬肉 60g+ 蔬菜 20g</t>
    <phoneticPr fontId="4" type="noConversion"/>
  </si>
  <si>
    <t>釜山魚輪捲</t>
  </si>
  <si>
    <t>魚輪捲*1</t>
    <phoneticPr fontId="4" type="noConversion"/>
  </si>
  <si>
    <t>冠霖</t>
    <phoneticPr fontId="4" type="noConversion"/>
  </si>
  <si>
    <t>絞肉 15g+ 豆干 30g+ 洋蔥 20g</t>
    <phoneticPr fontId="4" type="noConversion"/>
  </si>
  <si>
    <t>海帶 8g+ 薑絲少許</t>
    <phoneticPr fontId="4" type="noConversion"/>
  </si>
  <si>
    <t>白米 100g+ 芝麻 5g</t>
    <phoneticPr fontId="4" type="noConversion"/>
  </si>
  <si>
    <t>雞肉45g+豆芽20g+蔬菜10g</t>
    <phoneticPr fontId="4" type="noConversion"/>
  </si>
  <si>
    <t>蛋 35g+ 蕃茄30g</t>
    <phoneticPr fontId="4" type="noConversion"/>
  </si>
  <si>
    <t>翠炒四季豆</t>
  </si>
  <si>
    <t>敏豆 60g+ 蔬菜 10g</t>
    <phoneticPr fontId="4" type="noConversion"/>
  </si>
  <si>
    <t>小排 10g+ 香菇 5g+ 蔬菜 15g</t>
    <phoneticPr fontId="4" type="noConversion"/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</si>
  <si>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</si>
  <si>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</si>
  <si>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</si>
  <si>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</si>
  <si>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</si>
  <si>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</si>
  <si>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</si>
  <si>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</si>
  <si>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</si>
  <si>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</si>
  <si>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</si>
  <si>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</si>
  <si>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</si>
  <si>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</si>
  <si>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</si>
  <si>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</si>
  <si>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</si>
  <si>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</si>
  <si>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</si>
  <si>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</si>
  <si>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</si>
  <si>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</si>
  <si>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</si>
  <si>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</si>
  <si>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</si>
  <si>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</si>
  <si>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</si>
  <si>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</si>
  <si>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</si>
  <si>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</si>
  <si>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第一豬肉來源造冊-3月</t>
    <phoneticPr fontId="43" type="noConversion"/>
  </si>
  <si>
    <t>食家安</t>
    <phoneticPr fontId="15" type="noConversion"/>
  </si>
  <si>
    <t>112年03月菜單</t>
    <phoneticPr fontId="15" type="noConversion"/>
  </si>
  <si>
    <t>日期</t>
    <phoneticPr fontId="4" type="noConversion"/>
  </si>
  <si>
    <t>星期</t>
    <phoneticPr fontId="4" type="noConversion"/>
  </si>
  <si>
    <t>主食</t>
    <phoneticPr fontId="4" type="noConversion"/>
  </si>
  <si>
    <t>主菜</t>
    <phoneticPr fontId="4" type="noConversion"/>
  </si>
  <si>
    <t>副菜一</t>
    <phoneticPr fontId="15" type="noConversion"/>
  </si>
  <si>
    <t>副菜二</t>
    <phoneticPr fontId="15" type="noConversion"/>
  </si>
  <si>
    <t>蔬菜</t>
    <phoneticPr fontId="15" type="noConversion"/>
  </si>
  <si>
    <t>湯品</t>
    <phoneticPr fontId="4" type="noConversion"/>
  </si>
  <si>
    <t>附品</t>
    <phoneticPr fontId="15" type="noConversion"/>
  </si>
  <si>
    <t>全穀
雜糧
(份)</t>
    <phoneticPr fontId="4" type="noConversion"/>
  </si>
  <si>
    <t>豆魚
蛋肉
(份)</t>
    <phoneticPr fontId="4" type="noConversion"/>
  </si>
  <si>
    <t>蔬菜(份)</t>
    <phoneticPr fontId="4" type="noConversion"/>
  </si>
  <si>
    <t>油脂(份)</t>
    <phoneticPr fontId="4" type="noConversion"/>
  </si>
  <si>
    <t>水果(份)</t>
    <phoneticPr fontId="4" type="noConversion"/>
  </si>
  <si>
    <t>乳品(份)</t>
    <phoneticPr fontId="4" type="noConversion"/>
  </si>
  <si>
    <t>熱量
(大卡)</t>
    <phoneticPr fontId="4" type="noConversion"/>
  </si>
  <si>
    <t>02</t>
    <phoneticPr fontId="15" type="noConversion"/>
  </si>
  <si>
    <t>豬肉(無骨)+時蔬-滷</t>
    <phoneticPr fontId="15" type="noConversion"/>
  </si>
  <si>
    <t>豬肉(無骨)+※干丁+冬粉+時蔬-煮</t>
    <phoneticPr fontId="15" type="noConversion"/>
  </si>
  <si>
    <t>雞肉(有骨)+瓜+薑-煮</t>
    <phoneticPr fontId="15" type="noConversion"/>
  </si>
  <si>
    <t>03</t>
    <phoneticPr fontId="15" type="noConversion"/>
  </si>
  <si>
    <t>青菜</t>
    <phoneticPr fontId="15" type="noConversion"/>
  </si>
  <si>
    <t>雞肉(有骨)+時蔬-煮</t>
    <phoneticPr fontId="15" type="noConversion"/>
  </si>
  <si>
    <t>※花枝丸-烤</t>
    <phoneticPr fontId="4" type="noConversion"/>
  </si>
  <si>
    <t>綠豆+薏仁-煮</t>
    <phoneticPr fontId="4" type="noConversion"/>
  </si>
  <si>
    <t>06</t>
    <phoneticPr fontId="15" type="noConversion"/>
  </si>
  <si>
    <t>蔬</t>
    <phoneticPr fontId="15" type="noConversion"/>
  </si>
  <si>
    <t>※味噌+※豆腐-煮</t>
    <phoneticPr fontId="4" type="noConversion"/>
  </si>
  <si>
    <t>07</t>
    <phoneticPr fontId="15" type="noConversion"/>
  </si>
  <si>
    <t>※魚丁(無骨)-炸</t>
    <phoneticPr fontId="15" type="noConversion"/>
  </si>
  <si>
    <t>09</t>
    <phoneticPr fontId="15" type="noConversion"/>
  </si>
  <si>
    <t>※義大利麵+豬肉(無骨)+時蔬-煮</t>
    <phoneticPr fontId="4" type="noConversion"/>
  </si>
  <si>
    <t>雞排(有骨)-烤</t>
    <phoneticPr fontId="15" type="noConversion"/>
  </si>
  <si>
    <t>※花生+※麥片-煮</t>
    <phoneticPr fontId="4" type="noConversion"/>
  </si>
  <si>
    <t>10</t>
    <phoneticPr fontId="15" type="noConversion"/>
  </si>
  <si>
    <t>雞肉(有骨)+時蔬-燒</t>
    <phoneticPr fontId="15" type="noConversion"/>
  </si>
  <si>
    <t>※豆腐+豬肉(無骨)+時蔬-煮</t>
    <phoneticPr fontId="15" type="noConversion"/>
  </si>
  <si>
    <t>13</t>
    <phoneticPr fontId="15" type="noConversion"/>
  </si>
  <si>
    <t>※魚(無骨)+時蔬-煮</t>
    <phoneticPr fontId="15" type="noConversion"/>
  </si>
  <si>
    <t>※豆包+大白菜+時蔬-煮</t>
    <phoneticPr fontId="4" type="noConversion"/>
  </si>
  <si>
    <t>14</t>
    <phoneticPr fontId="15" type="noConversion"/>
  </si>
  <si>
    <t>豬肉(無骨)+蒜-煮</t>
    <phoneticPr fontId="15" type="noConversion"/>
  </si>
  <si>
    <t>※蛋+玉米-炒</t>
    <phoneticPr fontId="4" type="noConversion"/>
  </si>
  <si>
    <t>雞肉(有骨)+白蘿蔔+時蔬-煮</t>
    <phoneticPr fontId="15" type="noConversion"/>
  </si>
  <si>
    <t>16</t>
    <phoneticPr fontId="15" type="noConversion"/>
  </si>
  <si>
    <t>雞肉(有骨)+米血+時蔬-煮</t>
    <phoneticPr fontId="15" type="noConversion"/>
  </si>
  <si>
    <t>※魚(無骨)+時蔬-燒</t>
    <phoneticPr fontId="15" type="noConversion"/>
  </si>
  <si>
    <t>17</t>
    <phoneticPr fontId="15" type="noConversion"/>
  </si>
  <si>
    <t>糯米+豬肉(無骨)+香菇-蒸</t>
    <phoneticPr fontId="4" type="noConversion"/>
  </si>
  <si>
    <t>三節雞翅(有骨)-烤</t>
    <phoneticPr fontId="15" type="noConversion"/>
  </si>
  <si>
    <t>排骨(有骨)+瓜+薑-煮</t>
    <phoneticPr fontId="15" type="noConversion"/>
  </si>
  <si>
    <t>黑豆干+時蔬-煮</t>
    <phoneticPr fontId="15" type="noConversion"/>
  </si>
  <si>
    <t>※味噌+※豆腐+海芽-煮</t>
    <phoneticPr fontId="4" type="noConversion"/>
  </si>
  <si>
    <t>米血+雞肉(有骨)+時蔬-煮</t>
    <phoneticPr fontId="15" type="noConversion"/>
  </si>
  <si>
    <t>※凍豆腐+時蔬-煮</t>
    <phoneticPr fontId="4" type="noConversion"/>
  </si>
  <si>
    <t>※芝麻+海結+時蔬-滷</t>
    <phoneticPr fontId="4" type="noConversion"/>
  </si>
  <si>
    <t>23</t>
    <phoneticPr fontId="15" type="noConversion"/>
  </si>
  <si>
    <t>蒜香烏龍麵</t>
    <phoneticPr fontId="15" type="noConversion"/>
  </si>
  <si>
    <t>西式豬排X1</t>
    <phoneticPr fontId="4" type="noConversion"/>
  </si>
  <si>
    <t>※烏龍麵+雞肉(無骨)+時蔬-煮</t>
    <phoneticPr fontId="4" type="noConversion"/>
  </si>
  <si>
    <t>南瓜+地瓜+時蔬-煮(薄芡)</t>
    <phoneticPr fontId="4" type="noConversion"/>
  </si>
  <si>
    <t>24</t>
    <phoneticPr fontId="15" type="noConversion"/>
  </si>
  <si>
    <t>豬肉(無骨)+時蔬-燒</t>
    <phoneticPr fontId="15" type="noConversion"/>
  </si>
  <si>
    <t>※魚丸+時蔬-煮</t>
    <phoneticPr fontId="15" type="noConversion"/>
  </si>
  <si>
    <t>大薏仁+雞肉(有骨)+時蔬-煮</t>
    <phoneticPr fontId="15" type="noConversion"/>
  </si>
  <si>
    <t>25</t>
    <phoneticPr fontId="15" type="noConversion"/>
  </si>
  <si>
    <t>※油豆腐+豬肉(無骨)+時蔬-燒</t>
    <phoneticPr fontId="15" type="noConversion"/>
  </si>
  <si>
    <t>豬肉(無骨)+※豆干+時蔬-煮</t>
    <phoneticPr fontId="15" type="noConversion"/>
  </si>
  <si>
    <t>叉燒醬翅小腿X2</t>
    <phoneticPr fontId="4" type="noConversion"/>
  </si>
  <si>
    <t>有機米+雞肉(無骨)+時蔬-煮</t>
    <phoneticPr fontId="4" type="noConversion"/>
  </si>
  <si>
    <t>翅小腿(有骨)-燒</t>
    <phoneticPr fontId="15" type="noConversion"/>
  </si>
  <si>
    <t>獅子頭(無骨)+時蔬-煮</t>
    <phoneticPr fontId="15" type="noConversion"/>
  </si>
  <si>
    <t>30</t>
    <phoneticPr fontId="15" type="noConversion"/>
  </si>
  <si>
    <t>豬肉(無骨)+泡菜+時蔬-煮</t>
    <phoneticPr fontId="15" type="noConversion"/>
  </si>
  <si>
    <t>※豆腐+時蔬-煮(薄芡)</t>
    <phoneticPr fontId="4" type="noConversion"/>
  </si>
  <si>
    <t>31</t>
    <phoneticPr fontId="15" type="noConversion"/>
  </si>
  <si>
    <t>雞肉(有骨)+米血糕+九層塔-煮</t>
    <phoneticPr fontId="15" type="noConversion"/>
  </si>
  <si>
    <t>豬肉(無骨)+※豆包+時蔬-炒</t>
    <phoneticPr fontId="15" type="noConversion"/>
  </si>
  <si>
    <t>~~ 五天兒童清明連假 ~~ 好HAPPY ~~</t>
    <phoneticPr fontId="15" type="noConversion"/>
  </si>
  <si>
    <t>◆表示3章1Q增加溯源水產品 ※本菜單含有甲殼類、芒果、花生、牛(羊)奶、蛋、堅果類、芝麻、含麩質之穀物、大豆、魚類及以上各項其製品，不適合對其過敏體質者食用</t>
    <phoneticPr fontId="15" type="noConversion"/>
  </si>
  <si>
    <r>
      <t>3月豬肉7次.雞肉9次.蔬食日2次.魚1次.再製品6次.</t>
    </r>
    <r>
      <rPr>
        <sz val="20"/>
        <color rgb="FFFF0000"/>
        <rFont val="華康中特圓體"/>
        <family val="3"/>
        <charset val="136"/>
      </rPr>
      <t>※週四附品的水果係指以中高年級本班供應，課後班無水果附品</t>
    </r>
    <phoneticPr fontId="15" type="noConversion"/>
  </si>
  <si>
    <t>年級</t>
    <phoneticPr fontId="4" type="noConversion"/>
  </si>
  <si>
    <t>用餐日期</t>
    <phoneticPr fontId="4" type="noConversion"/>
  </si>
  <si>
    <t>金額</t>
    <phoneticPr fontId="15" type="noConversion"/>
  </si>
  <si>
    <t>總金額</t>
    <phoneticPr fontId="15" type="noConversion"/>
  </si>
  <si>
    <t>4</t>
    <phoneticPr fontId="15" type="noConversion"/>
  </si>
  <si>
    <t>240</t>
    <phoneticPr fontId="15" type="noConversion"/>
  </si>
  <si>
    <t>3/2.6.7.9.13.14.16.20.21.23.27.28.30</t>
    <phoneticPr fontId="15" type="noConversion"/>
  </si>
  <si>
    <t>780</t>
    <phoneticPr fontId="15" type="noConversion"/>
  </si>
  <si>
    <t>3/2.3.6.7.9.10.13.14.16.17.20.21.23.24.27.28.30.31</t>
    <phoneticPr fontId="15" type="noConversion"/>
  </si>
  <si>
    <t>18</t>
    <phoneticPr fontId="15" type="noConversion"/>
  </si>
  <si>
    <t>學生午餐繳費收據(學生聯)</t>
    <phoneticPr fontId="4" type="noConversion"/>
  </si>
  <si>
    <t>年      班     號            學生:</t>
    <phoneticPr fontId="4" type="noConversion"/>
  </si>
  <si>
    <t>年      班     號      學生:</t>
    <phoneticPr fontId="4" type="noConversion"/>
  </si>
  <si>
    <t>繳交112年3月份 午餐費             元整</t>
    <phoneticPr fontId="4" type="noConversion"/>
  </si>
  <si>
    <t>菜餚名稱</t>
    <phoneticPr fontId="4" type="noConversion"/>
  </si>
  <si>
    <t>食材組合
(以下食材重量均為生重)</t>
    <phoneticPr fontId="4" type="noConversion"/>
  </si>
  <si>
    <t>加工食品
(製造廠商)</t>
    <phoneticPr fontId="4" type="noConversion"/>
  </si>
  <si>
    <t>烹調流程
方法</t>
    <phoneticPr fontId="4" type="noConversion"/>
  </si>
  <si>
    <t>履歷白米 80g+黑芝麻 1g</t>
    <phoneticPr fontId="4" type="noConversion"/>
  </si>
  <si>
    <t>巨富</t>
    <phoneticPr fontId="4" type="noConversion"/>
  </si>
  <si>
    <t>薄豆腐中丁45g+ CAS豬絞肉 10g+ 時蔬15g</t>
    <phoneticPr fontId="4" type="noConversion"/>
  </si>
  <si>
    <t>炒</t>
    <phoneticPr fontId="4" type="noConversion"/>
  </si>
  <si>
    <t>時蔬40g+CAS肉絲 8g</t>
    <phoneticPr fontId="4" type="noConversion"/>
  </si>
  <si>
    <t>CAS骨腿丁 70g+ Q白蘿蔔 30g+ 麵輪 10g+ 時蔬10g</t>
    <phoneticPr fontId="4" type="noConversion"/>
  </si>
  <si>
    <t>CAS液蛋 26g+時蔬40g</t>
    <phoneticPr fontId="4" type="noConversion"/>
  </si>
  <si>
    <t>Q大白菜 70g+時蔬10g</t>
    <phoneticPr fontId="4" type="noConversion"/>
  </si>
  <si>
    <t>蔬菜70g</t>
    <phoneticPr fontId="4" type="noConversion"/>
  </si>
  <si>
    <t>Q時蔬35g+ CAS肉絲 8g</t>
    <phoneticPr fontId="4" type="noConversion"/>
  </si>
  <si>
    <t>CAS骨腿丁 70g+ 時蔬40g</t>
    <phoneticPr fontId="4" type="noConversion"/>
  </si>
  <si>
    <t>干絲 36g+CAS肉絲 12g+ 時蔬10g</t>
    <phoneticPr fontId="4" type="noConversion"/>
  </si>
  <si>
    <t>CAS肉角 63g+時蔬30g</t>
    <phoneticPr fontId="4" type="noConversion"/>
  </si>
  <si>
    <t>Q虱目魚塊 40g</t>
    <phoneticPr fontId="4" type="noConversion"/>
  </si>
  <si>
    <t>CAS花椰菜 70g+ 時蔬20g</t>
    <phoneticPr fontId="4" type="noConversion"/>
  </si>
  <si>
    <t>炒</t>
    <phoneticPr fontId="4" type="noConversion"/>
  </si>
  <si>
    <t>時蔬 40g+ CAS肉絲 8g</t>
    <phoneticPr fontId="4" type="noConversion"/>
  </si>
  <si>
    <t>CAS骨腿丁 55g+ 油豆腐 15g+ 時蔬50g</t>
    <phoneticPr fontId="4" type="noConversion"/>
  </si>
  <si>
    <t>CAS液蛋 35g+ Q洋蔥 30g+時蔬10g</t>
    <phoneticPr fontId="4" type="noConversion"/>
  </si>
  <si>
    <t>炒</t>
    <phoneticPr fontId="4" type="noConversion"/>
  </si>
  <si>
    <t>煮</t>
    <phoneticPr fontId="4" type="noConversion"/>
  </si>
  <si>
    <t>時蔬 30g+CAS龍骨切 13g</t>
    <phoneticPr fontId="4" type="noConversion"/>
  </si>
  <si>
    <t>煮</t>
    <phoneticPr fontId="4" type="noConversion"/>
  </si>
  <si>
    <t>日期</t>
    <phoneticPr fontId="4" type="noConversion"/>
  </si>
  <si>
    <t>履歷白米 80g+小米 3g</t>
    <phoneticPr fontId="4" type="noConversion"/>
  </si>
  <si>
    <t>CAS肉角 63g+時蔬50g</t>
    <phoneticPr fontId="4" type="noConversion"/>
  </si>
  <si>
    <t>碎豆干丁 15g+ Q清胸絞肉 8g+ 龍口冬粉5g+時蔬25g</t>
    <phoneticPr fontId="4" type="noConversion"/>
  </si>
  <si>
    <t>TAP高麗菜片 70g+ Q紅蘿蔔絲 3g</t>
    <phoneticPr fontId="4" type="noConversion"/>
  </si>
  <si>
    <t>炒</t>
    <phoneticPr fontId="4" type="noConversion"/>
  </si>
  <si>
    <t>有機菜</t>
    <phoneticPr fontId="4" type="noConversion"/>
  </si>
  <si>
    <t>有機菜</t>
    <phoneticPr fontId="4" type="noConversion"/>
  </si>
  <si>
    <t>有機蔬菜60g</t>
    <phoneticPr fontId="4" type="noConversion"/>
  </si>
  <si>
    <t>CAS骨腿丁 70g+ 時蔬50g</t>
    <phoneticPr fontId="4" type="noConversion"/>
  </si>
  <si>
    <t>◎椒鹽花枝丸X2</t>
    <phoneticPr fontId="4" type="noConversion"/>
  </si>
  <si>
    <t>CAS花枝丸 50g</t>
    <phoneticPr fontId="4" type="noConversion"/>
  </si>
  <si>
    <t>源鴻億</t>
    <phoneticPr fontId="4" type="noConversion"/>
  </si>
  <si>
    <t>源鴻億</t>
    <phoneticPr fontId="4" type="noConversion"/>
  </si>
  <si>
    <t>烤</t>
    <phoneticPr fontId="4" type="noConversion"/>
  </si>
  <si>
    <t>Q白蘿蔔 60g+ 時蔬15g</t>
    <phoneticPr fontId="4" type="noConversion"/>
  </si>
  <si>
    <t>煮</t>
    <phoneticPr fontId="4" type="noConversion"/>
  </si>
  <si>
    <t>蔬菜</t>
    <phoneticPr fontId="4" type="noConversion"/>
  </si>
  <si>
    <t>履歷白米 80g+紅藜 1g</t>
    <phoneticPr fontId="4" type="noConversion"/>
  </si>
  <si>
    <t>豆包 45g+ 時蔬40g</t>
    <phoneticPr fontId="4" type="noConversion"/>
  </si>
  <si>
    <t>CAS液蛋 36g+ 時蔬10g</t>
    <phoneticPr fontId="4" type="noConversion"/>
  </si>
  <si>
    <t>海帶絲 50g+ Q金針菇 15g+時蔬15g</t>
    <phoneticPr fontId="4" type="noConversion"/>
  </si>
  <si>
    <t>有機蔬菜60g</t>
    <phoneticPr fontId="4" type="noConversion"/>
  </si>
  <si>
    <t>薄豆腐28g</t>
    <phoneticPr fontId="4" type="noConversion"/>
  </si>
  <si>
    <t>有機米70g</t>
    <phoneticPr fontId="4" type="noConversion"/>
  </si>
  <si>
    <t>CAS豬柳 35g+ 時蔬50g+ 鳳梨10g</t>
    <phoneticPr fontId="4" type="noConversion"/>
  </si>
  <si>
    <t>Q飛虎魚丁 65g</t>
    <phoneticPr fontId="4" type="noConversion"/>
  </si>
  <si>
    <t>TAP鮮瓜 70g+時蔬15g</t>
    <phoneticPr fontId="4" type="noConversion"/>
  </si>
  <si>
    <t>CAS翅丁 13g+ Q香菇 20g+ 嫩薑絲 1g</t>
    <phoneticPr fontId="4" type="noConversion"/>
  </si>
  <si>
    <t>十特製義大利麵</t>
    <phoneticPr fontId="4" type="noConversion"/>
  </si>
  <si>
    <t>義大利麵 93g+Q紅蘿蔔 10g</t>
    <phoneticPr fontId="4" type="noConversion"/>
  </si>
  <si>
    <t>CAS雞排 120g</t>
    <phoneticPr fontId="4" type="noConversion"/>
  </si>
  <si>
    <t>烤</t>
    <phoneticPr fontId="4" type="noConversion"/>
  </si>
  <si>
    <t>Q蕃茄 30g+CAS豬絞肉 25g+ Q洋蔥 10g</t>
    <phoneticPr fontId="4" type="noConversion"/>
  </si>
  <si>
    <t>Q地瓜薯條 60g</t>
    <phoneticPr fontId="4" type="noConversion"/>
  </si>
  <si>
    <t>TAP高麗菜 80g+ 時蔬10g</t>
    <phoneticPr fontId="4" type="noConversion"/>
  </si>
  <si>
    <t>CAS骨腿丁 70g+時蔬50g</t>
    <phoneticPr fontId="4" type="noConversion"/>
  </si>
  <si>
    <t>薄豆腐 58g+ CAS豬絞肉 8g+時蔬5g</t>
    <phoneticPr fontId="4" type="noConversion"/>
  </si>
  <si>
    <t>CAS花椰菜 70g+冷凍玉米粒 5g</t>
    <phoneticPr fontId="4" type="noConversion"/>
  </si>
  <si>
    <t>時蔬15g+ 紅麵線 9g+絞蒜 1g</t>
    <phoneticPr fontId="4" type="noConversion"/>
  </si>
  <si>
    <t>履歷白米 80g+薏仁 3g</t>
    <phoneticPr fontId="4" type="noConversion"/>
  </si>
  <si>
    <t>CAS水鯊丁120g+時蔬40g</t>
    <phoneticPr fontId="4" type="noConversion"/>
  </si>
  <si>
    <t>大成</t>
    <phoneticPr fontId="4" type="noConversion"/>
  </si>
  <si>
    <t>炸</t>
    <phoneticPr fontId="4" type="noConversion"/>
  </si>
  <si>
    <t>Q大白菜 85g+豆包 5g+ 時蔬15g</t>
    <phoneticPr fontId="4" type="noConversion"/>
  </si>
  <si>
    <t xml:space="preserve"> 冬瓜糖 6g+山粉圓 3g</t>
    <phoneticPr fontId="4" type="noConversion"/>
  </si>
  <si>
    <t>CAS肉片 84g+蒜泥 3g</t>
    <phoneticPr fontId="4" type="noConversion"/>
  </si>
  <si>
    <t>CAS玉米粒 37g+CAS液蛋 18g</t>
    <phoneticPr fontId="4" type="noConversion"/>
  </si>
  <si>
    <t>TAP四季豆 70g+ 時蔬20g</t>
    <phoneticPr fontId="4" type="noConversion"/>
  </si>
  <si>
    <t>Q白蘿蔔40g+ CAS翅丁 13g+時蔬15g</t>
    <phoneticPr fontId="4" type="noConversion"/>
  </si>
  <si>
    <t>履歷白米 80g+五穀米 3g</t>
    <phoneticPr fontId="4" type="noConversion"/>
  </si>
  <si>
    <t>CAS骨腿丁 70g+ 時蔬35g+ CAS米血 25g</t>
    <phoneticPr fontId="4" type="noConversion"/>
  </si>
  <si>
    <t>如記</t>
    <phoneticPr fontId="43" type="noConversion"/>
  </si>
  <si>
    <t>Q香酥魚條 50g</t>
    <phoneticPr fontId="4" type="noConversion"/>
  </si>
  <si>
    <t>燒</t>
    <phoneticPr fontId="4" type="noConversion"/>
  </si>
  <si>
    <t>CAS花椰菜 70g+ 時蔬10g</t>
    <phoneticPr fontId="4" type="noConversion"/>
  </si>
  <si>
    <t>Q筍 40g</t>
    <phoneticPr fontId="4" type="noConversion"/>
  </si>
  <si>
    <t>糯米 85g+ CAS肉絲 8g+紅蔥片 4g+ 香菇絲 1g</t>
    <phoneticPr fontId="4" type="noConversion"/>
  </si>
  <si>
    <t>古早味烤雞翅X1</t>
    <phoneticPr fontId="4" type="noConversion"/>
  </si>
  <si>
    <t>CAS三節翅 85g</t>
    <phoneticPr fontId="4" type="noConversion"/>
  </si>
  <si>
    <t>豆干 50g+ Q鴿蛋 12g+ 時蔬20g</t>
    <phoneticPr fontId="4" type="noConversion"/>
  </si>
  <si>
    <t>Q高麗菜 70g+ 時蔬10g</t>
    <phoneticPr fontId="4" type="noConversion"/>
  </si>
  <si>
    <t>Q鮮瓜 45g+ CAS龍骨切 13g</t>
    <phoneticPr fontId="4" type="noConversion"/>
  </si>
  <si>
    <t>豆干 45g+ 時蔬25g</t>
    <phoneticPr fontId="4" type="noConversion"/>
  </si>
  <si>
    <t>CAS液蛋 30g+Q蕃茄 35g+ 時蔬 20g</t>
    <phoneticPr fontId="4" type="noConversion"/>
  </si>
  <si>
    <t>Q大白菜 75g+時蔬10g</t>
    <phoneticPr fontId="4" type="noConversion"/>
  </si>
  <si>
    <t>有機蔬菜60g</t>
    <phoneticPr fontId="4" type="noConversion"/>
  </si>
  <si>
    <t>薄豆腐 24g+乾海芽 1g</t>
    <phoneticPr fontId="4" type="noConversion"/>
  </si>
  <si>
    <t>有機米70g</t>
    <phoneticPr fontId="4" type="noConversion"/>
  </si>
  <si>
    <t>CAS骨腿丁 70g+ CAS米血丁 15g+ 時蔬30g</t>
    <phoneticPr fontId="4" type="noConversion"/>
  </si>
  <si>
    <t>如記</t>
    <phoneticPr fontId="4" type="noConversion"/>
  </si>
  <si>
    <t>粗豆腐 50g+ 時蔬20g</t>
    <phoneticPr fontId="4" type="noConversion"/>
  </si>
  <si>
    <t>時蔬 40g+海帶結 40g+黑芝麻 1g</t>
    <phoneticPr fontId="4" type="noConversion"/>
  </si>
  <si>
    <t>滷</t>
    <phoneticPr fontId="4" type="noConversion"/>
  </si>
  <si>
    <t>TAP紅豆 25g+迷你紅白湯圓 15g</t>
    <phoneticPr fontId="4" type="noConversion"/>
  </si>
  <si>
    <t>十蒜香烏龍麵</t>
    <phoneticPr fontId="4" type="noConversion"/>
  </si>
  <si>
    <t>烏龍麵 112g+ Q清胸絞肉 8g+ 洋菇片罐 5g+ Q紅蘿蔔 5g+蒜碎 2g</t>
    <phoneticPr fontId="4" type="noConversion"/>
  </si>
  <si>
    <t>CAS香蒜大排 75g</t>
    <phoneticPr fontId="4" type="noConversion"/>
  </si>
  <si>
    <t>馬鈴薯瓣 60g</t>
    <phoneticPr fontId="4" type="noConversion"/>
  </si>
  <si>
    <t>烤</t>
    <phoneticPr fontId="4" type="noConversion"/>
  </si>
  <si>
    <t>TAP四季豆 50g+ 時蔬30g</t>
    <phoneticPr fontId="4" type="noConversion"/>
  </si>
  <si>
    <t>Q南瓜 25g+ 時蔬15g</t>
    <phoneticPr fontId="4" type="noConversion"/>
  </si>
  <si>
    <t>CAS豬柳 63g+時蔬50g</t>
    <phoneticPr fontId="4" type="noConversion"/>
  </si>
  <si>
    <t>時蔬40g+CAS珍珠虱目魚丸 20g</t>
    <phoneticPr fontId="4" type="noConversion"/>
  </si>
  <si>
    <t>Q鮮瓜 40g+ 龍口寬粉 8g+時蔬10g</t>
    <phoneticPr fontId="4" type="noConversion"/>
  </si>
  <si>
    <t>燴</t>
    <phoneticPr fontId="4" type="noConversion"/>
  </si>
  <si>
    <t>CAS翅丁 13g+ Q馬鈴薯 10g+大薏仁 10g</t>
    <phoneticPr fontId="4" type="noConversion"/>
  </si>
  <si>
    <t>蒸</t>
    <phoneticPr fontId="4" type="noConversion"/>
  </si>
  <si>
    <t>CAS骨腿丁 70g+時蔬40g</t>
    <phoneticPr fontId="4" type="noConversion"/>
  </si>
  <si>
    <t>嫩油丁 35g+CAS豬絞肉 15g+ 時蔬20g</t>
    <phoneticPr fontId="4" type="noConversion"/>
  </si>
  <si>
    <t>TAP高麗菜 70g+ 時蔬10g</t>
    <phoneticPr fontId="4" type="noConversion"/>
  </si>
  <si>
    <t>有機菜</t>
    <phoneticPr fontId="4" type="noConversion"/>
  </si>
  <si>
    <t>有機蔬菜 60g</t>
    <phoneticPr fontId="4" type="noConversion"/>
  </si>
  <si>
    <t xml:space="preserve"> CAS肉絲 8g+ 韓國紫菜 1g+嫩薑絲 1g</t>
    <phoneticPr fontId="4" type="noConversion"/>
  </si>
  <si>
    <t>CAS豬絞肉 35g+ 碎豆干丁 18g+時蔬20g</t>
    <phoneticPr fontId="4" type="noConversion"/>
  </si>
  <si>
    <t>無骨鹽酥雞 71g+ 九層塔葉 1g</t>
    <phoneticPr fontId="4" type="noConversion"/>
  </si>
  <si>
    <t>CAS花椰菜70g+時蔬20g</t>
    <phoneticPr fontId="4" type="noConversion"/>
  </si>
  <si>
    <t>Q白蘿蔔 40g+ 時蔬10g</t>
    <phoneticPr fontId="4" type="noConversion"/>
  </si>
  <si>
    <t>有機米 70g+時蔬30g + 雞絲 10g</t>
    <phoneticPr fontId="4" type="noConversion"/>
  </si>
  <si>
    <t>叉燒醬翅小腿X2</t>
    <phoneticPr fontId="43" type="noConversion"/>
  </si>
  <si>
    <t>CAS翅小腿 100g</t>
    <phoneticPr fontId="4" type="noConversion"/>
  </si>
  <si>
    <t>CAS獅子頭 40g+ 時蔬20g</t>
    <phoneticPr fontId="4" type="noConversion"/>
  </si>
  <si>
    <t>Q豆芽 60g+時蔬10g</t>
    <phoneticPr fontId="4" type="noConversion"/>
  </si>
  <si>
    <t>時蔬 50g+ CAS肉片 35g</t>
    <phoneticPr fontId="4" type="noConversion"/>
  </si>
  <si>
    <t>燒</t>
    <phoneticPr fontId="4" type="noConversion"/>
  </si>
  <si>
    <t>Q日式魚塊 65g</t>
    <phoneticPr fontId="4" type="noConversion"/>
  </si>
  <si>
    <t>TAP四季豆 50g+ 時蔬20g</t>
    <phoneticPr fontId="4" type="noConversion"/>
  </si>
  <si>
    <t>薄豆腐 28g+時蔬 20g</t>
    <phoneticPr fontId="4" type="noConversion"/>
  </si>
  <si>
    <t>履歷白米 80g+五穀米 3g</t>
    <phoneticPr fontId="4" type="noConversion"/>
  </si>
  <si>
    <t>CAS骨腿丁 70g+ CAS米血丁 23g+ 時蔬10g</t>
    <phoneticPr fontId="4" type="noConversion"/>
  </si>
  <si>
    <t>如記</t>
    <phoneticPr fontId="4" type="noConversion"/>
  </si>
  <si>
    <t>豆皮 15g+ CAS豬絞肉 12g+時蔬30g</t>
    <phoneticPr fontId="4" type="noConversion"/>
  </si>
  <si>
    <t>煮</t>
    <phoneticPr fontId="4" type="noConversion"/>
  </si>
  <si>
    <t>蔬菜</t>
    <phoneticPr fontId="4" type="noConversion"/>
  </si>
  <si>
    <t>產品名稱</t>
    <phoneticPr fontId="48" type="noConversion"/>
  </si>
  <si>
    <t>肉品
原產地</t>
    <phoneticPr fontId="48" type="noConversion"/>
  </si>
  <si>
    <t>供應商名稱</t>
    <phoneticPr fontId="48" type="noConversion"/>
  </si>
  <si>
    <t>負責人
姓名</t>
    <phoneticPr fontId="48" type="noConversion"/>
  </si>
  <si>
    <t>公司住址</t>
    <phoneticPr fontId="48" type="noConversion"/>
  </si>
  <si>
    <t>連絡電話</t>
    <phoneticPr fontId="48" type="noConversion"/>
  </si>
  <si>
    <t>驗證標章
(CAS)</t>
    <phoneticPr fontId="48" type="noConversion"/>
  </si>
  <si>
    <t>豬肉</t>
    <phoneticPr fontId="48" type="noConversion"/>
  </si>
  <si>
    <t>台灣</t>
    <phoneticPr fontId="48" type="noConversion"/>
  </si>
  <si>
    <t>祥圃實業股份有限公司</t>
    <phoneticPr fontId="48" type="noConversion"/>
  </si>
  <si>
    <t>吳昆民</t>
    <phoneticPr fontId="48" type="noConversion"/>
  </si>
  <si>
    <t>臺北市中山區南京東路2段98號9樓之2</t>
    <phoneticPr fontId="48" type="noConversion"/>
  </si>
  <si>
    <t>02-25603566</t>
    <phoneticPr fontId="48" type="noConversion"/>
  </si>
  <si>
    <t>018002</t>
    <phoneticPr fontId="4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</si>
</sst>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7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華康POP1體W5"/>
      <family val="5"/>
      <charset val="136"/>
    </font>
    <font>
      <sz val="6"/>
      <color indexed="8"/>
      <name val="華康中圓體"/>
      <family val="3"/>
      <charset val="136"/>
    </font>
    <font>
      <sz val="10"/>
      <color indexed="8"/>
      <name val="新細明體"/>
      <family val="1"/>
      <charset val="136"/>
    </font>
    <font>
      <sz val="6"/>
      <color indexed="8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28"/>
      <color indexed="8"/>
      <name val="華康POP1體W5"/>
      <family val="5"/>
      <charset val="136"/>
    </font>
    <font>
      <sz val="8"/>
      <name val="標楷體"/>
      <family val="4"/>
      <charset val="136"/>
    </font>
    <font>
      <sz val="14"/>
      <color indexed="8"/>
      <name val="華康POP1體W5"/>
      <family val="5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0"/>
      <name val="標楷體"/>
      <family val="4"/>
      <charset val="136"/>
    </font>
    <font>
      <sz val="14"/>
      <name val="標楷體"/>
      <family val="4"/>
      <charset val="136"/>
    </font>
    <font>
      <sz val="22"/>
      <name val="標楷體"/>
      <family val="4"/>
      <charset val="136"/>
    </font>
    <font>
      <sz val="38"/>
      <name val="標楷體"/>
      <family val="4"/>
      <charset val="136"/>
    </font>
    <font>
      <sz val="18"/>
      <name val="標楷體"/>
      <family val="4"/>
      <charset val="136"/>
    </font>
    <font>
      <sz val="28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14"/>
      <color theme="1"/>
      <name val="標楷體"/>
      <family val="4"/>
      <charset val="136"/>
    </font>
    <font>
      <sz val="38"/>
      <color theme="1"/>
      <name val="標楷體"/>
      <family val="4"/>
      <charset val="136"/>
    </font>
    <font>
      <sz val="15"/>
      <name val="新細明體"/>
      <family val="1"/>
      <charset val="136"/>
      <scheme val="major"/>
    </font>
    <font>
      <sz val="20"/>
      <name val="新細明體"/>
      <family val="1"/>
      <charset val="136"/>
      <scheme val="major"/>
    </font>
    <font>
      <sz val="18"/>
      <color theme="1"/>
      <name val="新細明體"/>
      <family val="1"/>
      <charset val="136"/>
      <scheme val="minor"/>
    </font>
    <font>
      <sz val="38"/>
      <name val="標楷體"/>
      <family val="1"/>
      <charset val="136"/>
    </font>
    <font>
      <sz val="22"/>
      <name val="新細明體"/>
      <family val="1"/>
      <charset val="136"/>
      <scheme val="major"/>
    </font>
    <font>
      <sz val="18"/>
      <color theme="1"/>
      <name val="標楷體"/>
      <family val="4"/>
      <charset val="136"/>
    </font>
    <font>
      <b/>
      <sz val="12"/>
      <color theme="3" tint="-0.249977111117893"/>
      <name val="新細明體"/>
      <family val="1"/>
      <charset val="136"/>
      <scheme val="minor"/>
    </font>
    <font>
      <b/>
      <sz val="72"/>
      <color rgb="FF1313ED"/>
      <name val="新細明體"/>
      <family val="1"/>
      <charset val="136"/>
      <scheme val="minor"/>
    </font>
    <font>
      <sz val="15"/>
      <color theme="1"/>
      <name val="新細明體"/>
      <family val="1"/>
      <charset val="136"/>
      <scheme val="minor"/>
    </font>
    <font>
      <b/>
      <sz val="64"/>
      <name val="新細明體"/>
      <family val="1"/>
      <charset val="136"/>
      <scheme val="minor"/>
    </font>
    <font>
      <b/>
      <sz val="64"/>
      <name val="華康連連體W4"/>
      <family val="5"/>
      <charset val="136"/>
    </font>
    <font>
      <sz val="36"/>
      <name val="標楷體"/>
      <family val="4"/>
      <charset val="136"/>
    </font>
    <font>
      <sz val="28"/>
      <name val="標楷體"/>
      <family val="4"/>
      <charset val="136"/>
    </font>
    <font>
      <sz val="20"/>
      <name val="華康中特圓體"/>
      <family val="3"/>
      <charset val="136"/>
    </font>
    <font>
      <sz val="26"/>
      <name val="標楷體"/>
      <family val="4"/>
      <charset val="136"/>
    </font>
    <font>
      <sz val="24"/>
      <name val="標楷體"/>
      <family val="4"/>
      <charset val="136"/>
    </font>
    <font>
      <sz val="9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20"/>
      <color rgb="FFFF0000"/>
      <name val="華康中特圓體"/>
      <family val="3"/>
      <charset val="136"/>
    </font>
    <font>
      <sz val="26"/>
      <name val="華康娃娃體W7(P)"/>
      <family val="5"/>
      <charset val="136"/>
    </font>
    <font>
      <sz val="12"/>
      <color theme="1"/>
      <name val="標楷體"/>
      <family val="4"/>
      <charset val="136"/>
    </font>
    <font>
      <sz val="9"/>
      <name val="新細明體"/>
      <family val="2"/>
      <charset val="136"/>
      <scheme val="minor"/>
    </font>
    <font>
      <sz val="24"/>
      <name val="新細明體"/>
      <family val="1"/>
      <charset val="136"/>
    </font>
    <font>
      <sz val="10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6.5"/>
      <color theme="1"/>
      <name val="標楷體"/>
      <family val="4"/>
      <charset val="136"/>
    </font>
    <font>
      <sz val="7"/>
      <color indexed="10"/>
      <name val="標楷體"/>
      <family val="4"/>
      <charset val="136"/>
    </font>
    <font>
      <sz val="12"/>
      <color indexed="8"/>
      <name val="標楷體"/>
      <family val="4"/>
      <charset val="136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5.5"/>
      <color indexed="8"/>
      <name val="標楷體"/>
      <family val="4"/>
      <charset val="136"/>
    </font>
    <font>
      <sz val="8"/>
      <color rgb="FFFF0000"/>
      <name val="標楷體"/>
      <family val="4"/>
      <charset val="136"/>
    </font>
    <font>
      <sz val="5"/>
      <color theme="1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2"/>
      <name val="標楷體"/>
      <family val="4"/>
      <charset val="136"/>
    </font>
    <font>
      <sz val="9"/>
      <color rgb="FFFF0000"/>
      <name val="標楷體"/>
      <family val="4"/>
      <charset val="136"/>
    </font>
    <font>
      <b/>
      <sz val="28"/>
      <name val="微軟正黑體"/>
      <family val="2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CC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FFFFFF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rgb="FFFFFFFF"/>
      </bottom>
      <diagonal/>
    </border>
    <border>
      <left style="thin">
        <color indexed="64"/>
      </left>
      <right/>
      <top style="medium">
        <color rgb="FFFFFFFF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rgb="FFFFFFFF"/>
      </top>
      <bottom style="thick">
        <color indexed="64"/>
      </bottom>
      <diagonal/>
    </border>
    <border>
      <left/>
      <right style="thin">
        <color indexed="64"/>
      </right>
      <top style="medium">
        <color rgb="FFFFFFFF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/>
      <top style="medium">
        <color rgb="FFFFFFFF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413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shrinkToFit="1"/>
    </xf>
    <xf numFmtId="0" fontId="22" fillId="0" borderId="0" xfId="0" applyFont="1" applyFill="1" applyAlignment="1">
      <alignment horizontal="center" vertical="center" shrinkToFit="1"/>
    </xf>
    <xf numFmtId="0" fontId="23" fillId="2" borderId="0" xfId="0" applyFont="1" applyFill="1" applyAlignment="1">
      <alignment horizontal="center" vertical="center" shrinkToFit="1"/>
    </xf>
    <xf numFmtId="176" fontId="24" fillId="0" borderId="0" xfId="0" applyNumberFormat="1" applyFont="1" applyFill="1" applyAlignment="1">
      <alignment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 shrinkToFit="1"/>
    </xf>
    <xf numFmtId="0" fontId="23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 shrinkToFit="1"/>
    </xf>
    <xf numFmtId="0" fontId="26" fillId="2" borderId="0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vertical="center" shrinkToFit="1"/>
    </xf>
    <xf numFmtId="0" fontId="26" fillId="4" borderId="0" xfId="0" applyFont="1" applyFill="1" applyBorder="1" applyAlignment="1">
      <alignment vertical="center"/>
    </xf>
    <xf numFmtId="0" fontId="26" fillId="4" borderId="0" xfId="0" applyFont="1" applyFill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 shrinkToFit="1"/>
    </xf>
    <xf numFmtId="0" fontId="22" fillId="3" borderId="10" xfId="0" applyFont="1" applyFill="1" applyBorder="1" applyAlignment="1">
      <alignment horizontal="center" vertical="center" shrinkToFit="1"/>
    </xf>
    <xf numFmtId="0" fontId="23" fillId="3" borderId="10" xfId="0" applyFont="1" applyFill="1" applyBorder="1" applyAlignment="1">
      <alignment horizontal="center" vertical="center" shrinkToFit="1"/>
    </xf>
    <xf numFmtId="176" fontId="24" fillId="3" borderId="10" xfId="0" applyNumberFormat="1" applyFont="1" applyFill="1" applyBorder="1" applyAlignment="1">
      <alignment vertical="center" shrinkToFit="1"/>
    </xf>
    <xf numFmtId="0" fontId="29" fillId="3" borderId="0" xfId="0" applyFont="1" applyFill="1" applyBorder="1" applyAlignment="1">
      <alignment vertical="center"/>
    </xf>
    <xf numFmtId="0" fontId="29" fillId="3" borderId="19" xfId="0" applyFont="1" applyFill="1" applyBorder="1" applyAlignment="1">
      <alignment vertical="center"/>
    </xf>
    <xf numFmtId="0" fontId="29" fillId="3" borderId="20" xfId="0" applyFont="1" applyFill="1" applyBorder="1" applyAlignment="1">
      <alignment vertical="center"/>
    </xf>
    <xf numFmtId="0" fontId="29" fillId="3" borderId="16" xfId="0" applyFont="1" applyFill="1" applyBorder="1" applyAlignment="1">
      <alignment vertical="center"/>
    </xf>
    <xf numFmtId="0" fontId="29" fillId="3" borderId="17" xfId="0" applyFont="1" applyFill="1" applyBorder="1" applyAlignment="1">
      <alignment vertical="center"/>
    </xf>
    <xf numFmtId="0" fontId="29" fillId="3" borderId="18" xfId="0" applyFont="1" applyFill="1" applyBorder="1" applyAlignment="1">
      <alignment vertical="center"/>
    </xf>
    <xf numFmtId="0" fontId="5" fillId="0" borderId="17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176" fontId="24" fillId="0" borderId="0" xfId="0" applyNumberFormat="1" applyFont="1" applyFill="1" applyBorder="1" applyAlignment="1">
      <alignment vertical="center" shrinkToFit="1"/>
    </xf>
    <xf numFmtId="0" fontId="24" fillId="0" borderId="0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32" fillId="2" borderId="0" xfId="0" applyFont="1" applyFill="1" applyBorder="1" applyAlignment="1">
      <alignment horizontal="center"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32" fillId="2" borderId="10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vertical="center" shrinkToFit="1"/>
    </xf>
    <xf numFmtId="0" fontId="34" fillId="2" borderId="17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7" xfId="0" applyNumberFormat="1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32" fillId="4" borderId="0" xfId="0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0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7" fillId="3" borderId="10" xfId="0" applyFont="1" applyFill="1" applyBorder="1" applyAlignment="1">
      <alignment horizontal="center" vertical="center" shrinkToFit="1"/>
    </xf>
    <xf numFmtId="0" fontId="0" fillId="3" borderId="10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 shrinkToFit="1"/>
    </xf>
    <xf numFmtId="0" fontId="23" fillId="0" borderId="0" xfId="0" applyFont="1" applyFill="1" applyAlignment="1">
      <alignment vertical="center"/>
    </xf>
    <xf numFmtId="176" fontId="17" fillId="0" borderId="22" xfId="0" applyNumberFormat="1" applyFont="1" applyFill="1" applyBorder="1" applyAlignment="1">
      <alignment horizontal="center" vertical="center" shrinkToFit="1"/>
    </xf>
    <xf numFmtId="0" fontId="17" fillId="0" borderId="11" xfId="0" applyFont="1" applyFill="1" applyBorder="1" applyAlignment="1">
      <alignment horizontal="center" vertical="center" shrinkToFit="1"/>
    </xf>
    <xf numFmtId="0" fontId="17" fillId="0" borderId="25" xfId="0" applyFont="1" applyFill="1" applyBorder="1" applyAlignment="1">
      <alignment horizontal="center" vertical="center" shrinkToFit="1"/>
    </xf>
    <xf numFmtId="0" fontId="17" fillId="0" borderId="26" xfId="0" applyFont="1" applyFill="1" applyBorder="1" applyAlignment="1">
      <alignment horizontal="center" vertical="center" shrinkToFi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shrinkToFit="1"/>
    </xf>
    <xf numFmtId="0" fontId="21" fillId="4" borderId="4" xfId="0" applyFont="1" applyFill="1" applyBorder="1" applyAlignment="1">
      <alignment horizontal="center" vertical="center" shrinkToFit="1"/>
    </xf>
    <xf numFmtId="49" fontId="28" fillId="4" borderId="35" xfId="0" applyNumberFormat="1" applyFont="1" applyFill="1" applyBorder="1" applyAlignment="1">
      <alignment horizontal="center" vertical="center" shrinkToFit="1"/>
    </xf>
    <xf numFmtId="49" fontId="28" fillId="4" borderId="52" xfId="0" applyNumberFormat="1" applyFont="1" applyFill="1" applyBorder="1" applyAlignment="1">
      <alignment horizontal="center" vertical="center" shrinkToFit="1"/>
    </xf>
    <xf numFmtId="0" fontId="38" fillId="0" borderId="2" xfId="0" applyFont="1" applyFill="1" applyBorder="1" applyAlignment="1">
      <alignment horizontal="center" vertical="center" wrapText="1" shrinkToFit="1"/>
    </xf>
    <xf numFmtId="0" fontId="19" fillId="0" borderId="30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shrinkToFit="1"/>
    </xf>
    <xf numFmtId="0" fontId="20" fillId="0" borderId="70" xfId="0" applyFont="1" applyFill="1" applyBorder="1" applyAlignment="1">
      <alignment horizontal="center" vertical="center" shrinkToFit="1"/>
    </xf>
    <xf numFmtId="0" fontId="21" fillId="0" borderId="71" xfId="0" applyFont="1" applyFill="1" applyBorder="1" applyAlignment="1">
      <alignment horizontal="center" vertical="center" shrinkToFit="1"/>
    </xf>
    <xf numFmtId="0" fontId="20" fillId="0" borderId="62" xfId="0" applyFont="1" applyFill="1" applyBorder="1" applyAlignment="1">
      <alignment horizontal="center" vertical="center" shrinkToFit="1"/>
    </xf>
    <xf numFmtId="0" fontId="21" fillId="0" borderId="9" xfId="0" applyFont="1" applyFill="1" applyBorder="1" applyAlignment="1">
      <alignment horizontal="center" vertical="center" shrinkToFit="1"/>
    </xf>
    <xf numFmtId="0" fontId="20" fillId="0" borderId="72" xfId="0" applyFont="1" applyFill="1" applyBorder="1" applyAlignment="1">
      <alignment horizontal="center" vertical="center" shrinkToFit="1"/>
    </xf>
    <xf numFmtId="0" fontId="21" fillId="0" borderId="62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1" fillId="0" borderId="63" xfId="0" applyFont="1" applyFill="1" applyBorder="1" applyAlignment="1">
      <alignment horizontal="center" vertical="center" shrinkToFit="1"/>
    </xf>
    <xf numFmtId="0" fontId="21" fillId="4" borderId="3" xfId="0" applyFont="1" applyFill="1" applyBorder="1" applyAlignment="1">
      <alignment horizontal="center" vertical="center" shrinkToFit="1"/>
    </xf>
    <xf numFmtId="0" fontId="30" fillId="4" borderId="3" xfId="0" applyFont="1" applyFill="1" applyBorder="1" applyAlignment="1">
      <alignment horizontal="center" vertical="center" shrinkToFit="1"/>
    </xf>
    <xf numFmtId="0" fontId="20" fillId="3" borderId="73" xfId="0" applyFont="1" applyFill="1" applyBorder="1" applyAlignment="1">
      <alignment horizontal="center" vertical="center" shrinkToFit="1"/>
    </xf>
    <xf numFmtId="0" fontId="21" fillId="3" borderId="64" xfId="0" applyFont="1" applyFill="1" applyBorder="1" applyAlignment="1">
      <alignment horizontal="center" vertical="center" shrinkToFit="1"/>
    </xf>
    <xf numFmtId="0" fontId="44" fillId="0" borderId="0" xfId="4">
      <alignment vertical="center"/>
    </xf>
    <xf numFmtId="0" fontId="44" fillId="0" borderId="23" xfId="4" applyBorder="1" applyAlignment="1">
      <alignment horizontal="center" vertical="center"/>
    </xf>
    <xf numFmtId="0" fontId="44" fillId="0" borderId="24" xfId="4" applyBorder="1" applyAlignment="1">
      <alignment horizontal="center" vertical="center"/>
    </xf>
    <xf numFmtId="0" fontId="44" fillId="0" borderId="24" xfId="4" applyBorder="1" applyAlignment="1">
      <alignment horizontal="center" vertical="center" wrapText="1"/>
    </xf>
    <xf numFmtId="0" fontId="44" fillId="0" borderId="77" xfId="4" applyBorder="1" applyAlignment="1">
      <alignment horizontal="center" vertical="center" wrapText="1"/>
    </xf>
    <xf numFmtId="0" fontId="44" fillId="0" borderId="78" xfId="4" applyBorder="1">
      <alignment vertical="center"/>
    </xf>
    <xf numFmtId="0" fontId="44" fillId="0" borderId="14" xfId="4" applyBorder="1">
      <alignment vertical="center"/>
    </xf>
    <xf numFmtId="0" fontId="44" fillId="0" borderId="14" xfId="4" applyBorder="1" applyAlignment="1">
      <alignment vertical="center" wrapText="1"/>
    </xf>
    <xf numFmtId="0" fontId="44" fillId="0" borderId="15" xfId="4" applyBorder="1">
      <alignment vertical="center"/>
    </xf>
    <xf numFmtId="0" fontId="44" fillId="0" borderId="13" xfId="4" applyBorder="1">
      <alignment vertical="center"/>
    </xf>
    <xf numFmtId="0" fontId="44" fillId="0" borderId="4" xfId="4" applyBorder="1">
      <alignment vertical="center"/>
    </xf>
    <xf numFmtId="0" fontId="44" fillId="0" borderId="4" xfId="4" applyBorder="1" applyAlignment="1">
      <alignment vertical="center" wrapText="1"/>
    </xf>
    <xf numFmtId="0" fontId="44" fillId="0" borderId="21" xfId="4" applyBorder="1">
      <alignment vertical="center"/>
    </xf>
    <xf numFmtId="0" fontId="44" fillId="0" borderId="79" xfId="4" applyBorder="1">
      <alignment vertical="center"/>
    </xf>
    <xf numFmtId="0" fontId="44" fillId="0" borderId="80" xfId="4" applyBorder="1">
      <alignment vertical="center"/>
    </xf>
    <xf numFmtId="0" fontId="44" fillId="0" borderId="80" xfId="4" applyBorder="1" applyAlignment="1">
      <alignment vertical="center" wrapText="1"/>
    </xf>
    <xf numFmtId="0" fontId="44" fillId="0" borderId="18" xfId="4" applyBorder="1">
      <alignment vertical="center"/>
    </xf>
    <xf numFmtId="0" fontId="0" fillId="0" borderId="4" xfId="4" applyFont="1" applyBorder="1" applyAlignment="1">
      <alignment vertical="center" wrapText="1"/>
    </xf>
    <xf numFmtId="0" fontId="44" fillId="0" borderId="4" xfId="4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8" xfId="0" applyFont="1" applyFill="1" applyBorder="1" applyAlignment="1">
      <alignment horizontal="center" vertical="center" shrinkToFit="1"/>
    </xf>
    <xf numFmtId="0" fontId="20" fillId="0" borderId="68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 shrinkToFit="1"/>
    </xf>
    <xf numFmtId="0" fontId="20" fillId="4" borderId="29" xfId="0" applyFont="1" applyFill="1" applyBorder="1" applyAlignment="1">
      <alignment horizontal="center" vertical="center" shrinkToFit="1"/>
    </xf>
    <xf numFmtId="0" fontId="20" fillId="0" borderId="29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50" fillId="0" borderId="0" xfId="4" applyFont="1" applyFill="1" applyAlignment="1">
      <alignment vertical="center" shrinkToFit="1"/>
    </xf>
    <xf numFmtId="0" fontId="47" fillId="0" borderId="0" xfId="4" applyFont="1" applyFill="1" applyAlignment="1">
      <alignment vertical="center" shrinkToFit="1"/>
    </xf>
    <xf numFmtId="0" fontId="47" fillId="0" borderId="0" xfId="4" applyFont="1" applyFill="1" applyAlignment="1">
      <alignment horizontal="center" vertical="center" shrinkToFit="1"/>
    </xf>
    <xf numFmtId="0" fontId="51" fillId="0" borderId="0" xfId="4" applyFont="1" applyFill="1" applyAlignment="1">
      <alignment vertical="center" shrinkToFit="1"/>
    </xf>
    <xf numFmtId="0" fontId="52" fillId="0" borderId="0" xfId="4" applyFont="1" applyFill="1">
      <alignment vertical="center"/>
    </xf>
    <xf numFmtId="0" fontId="54" fillId="0" borderId="81" xfId="4" applyFont="1" applyFill="1" applyBorder="1" applyAlignment="1">
      <alignment horizontal="center" vertical="center" shrinkToFit="1"/>
    </xf>
    <xf numFmtId="0" fontId="54" fillId="0" borderId="14" xfId="4" applyFont="1" applyFill="1" applyBorder="1" applyAlignment="1">
      <alignment horizontal="center" vertical="center" shrinkToFit="1"/>
    </xf>
    <xf numFmtId="0" fontId="55" fillId="0" borderId="82" xfId="4" applyFont="1" applyFill="1" applyBorder="1" applyAlignment="1">
      <alignment horizontal="center" vertical="center" shrinkToFit="1"/>
    </xf>
    <xf numFmtId="0" fontId="55" fillId="0" borderId="14" xfId="4" applyFont="1" applyFill="1" applyBorder="1" applyAlignment="1">
      <alignment horizontal="center" vertical="center" shrinkToFit="1"/>
    </xf>
    <xf numFmtId="0" fontId="56" fillId="0" borderId="82" xfId="4" applyFont="1" applyFill="1" applyBorder="1" applyAlignment="1">
      <alignment horizontal="center" vertical="center" shrinkToFit="1"/>
    </xf>
    <xf numFmtId="0" fontId="51" fillId="0" borderId="82" xfId="4" applyFont="1" applyFill="1" applyBorder="1" applyAlignment="1">
      <alignment horizontal="center" vertical="center" shrinkToFit="1"/>
    </xf>
    <xf numFmtId="0" fontId="57" fillId="0" borderId="14" xfId="4" applyFont="1" applyFill="1" applyBorder="1" applyAlignment="1">
      <alignment horizontal="center" vertical="center" wrapText="1"/>
    </xf>
    <xf numFmtId="0" fontId="57" fillId="0" borderId="82" xfId="4" applyFont="1" applyFill="1" applyBorder="1" applyAlignment="1">
      <alignment horizontal="center" vertical="center" wrapText="1"/>
    </xf>
    <xf numFmtId="0" fontId="57" fillId="0" borderId="15" xfId="4" applyFont="1" applyFill="1" applyBorder="1" applyAlignment="1">
      <alignment horizontal="center" vertical="center" wrapText="1"/>
    </xf>
    <xf numFmtId="0" fontId="58" fillId="0" borderId="83" xfId="4" applyFont="1" applyFill="1" applyBorder="1" applyAlignment="1">
      <alignment horizontal="center" vertical="center" shrinkToFit="1"/>
    </xf>
    <xf numFmtId="0" fontId="54" fillId="0" borderId="84" xfId="4" applyFont="1" applyFill="1" applyBorder="1" applyAlignment="1">
      <alignment horizontal="center" vertical="center" shrinkToFit="1"/>
    </xf>
    <xf numFmtId="0" fontId="47" fillId="0" borderId="84" xfId="4" applyFont="1" applyFill="1" applyBorder="1" applyAlignment="1">
      <alignment horizontal="center" vertical="center" wrapText="1"/>
    </xf>
    <xf numFmtId="0" fontId="47" fillId="0" borderId="85" xfId="4" applyFont="1" applyFill="1" applyBorder="1" applyAlignment="1">
      <alignment horizontal="center" vertical="center" shrinkToFit="1"/>
    </xf>
    <xf numFmtId="0" fontId="47" fillId="0" borderId="84" xfId="4" applyFont="1" applyFill="1" applyBorder="1" applyAlignment="1">
      <alignment horizontal="center" vertical="center" shrinkToFit="1"/>
    </xf>
    <xf numFmtId="0" fontId="47" fillId="0" borderId="86" xfId="4" applyFont="1" applyFill="1" applyBorder="1" applyAlignment="1">
      <alignment horizontal="center" vertical="center" shrinkToFit="1"/>
    </xf>
    <xf numFmtId="0" fontId="56" fillId="0" borderId="0" xfId="4" applyFont="1" applyFill="1" applyBorder="1" applyAlignment="1">
      <alignment horizontal="center" vertical="center" shrinkToFit="1"/>
    </xf>
    <xf numFmtId="0" fontId="51" fillId="0" borderId="84" xfId="4" applyFont="1" applyFill="1" applyBorder="1" applyAlignment="1">
      <alignment vertical="center" shrinkToFit="1"/>
    </xf>
    <xf numFmtId="0" fontId="51" fillId="0" borderId="87" xfId="4" applyFont="1" applyFill="1" applyBorder="1" applyAlignment="1">
      <alignment horizontal="center" vertical="center" shrinkToFit="1"/>
    </xf>
    <xf numFmtId="0" fontId="51" fillId="0" borderId="3" xfId="4" applyFont="1" applyFill="1" applyBorder="1" applyAlignment="1">
      <alignment horizontal="right" vertical="center" shrinkToFit="1"/>
    </xf>
    <xf numFmtId="0" fontId="51" fillId="0" borderId="88" xfId="4" applyFont="1" applyFill="1" applyBorder="1" applyAlignment="1">
      <alignment horizontal="center" vertical="center" shrinkToFit="1"/>
    </xf>
    <xf numFmtId="0" fontId="58" fillId="0" borderId="89" xfId="4" applyFont="1" applyFill="1" applyBorder="1" applyAlignment="1">
      <alignment horizontal="center" vertical="center" shrinkToFit="1"/>
    </xf>
    <xf numFmtId="0" fontId="54" fillId="0" borderId="4" xfId="4" applyFont="1" applyFill="1" applyBorder="1" applyAlignment="1">
      <alignment horizontal="center" vertical="center" shrinkToFit="1"/>
    </xf>
    <xf numFmtId="0" fontId="56" fillId="0" borderId="90" xfId="4" applyFont="1" applyFill="1" applyBorder="1" applyAlignment="1">
      <alignment horizontal="center" vertical="center" shrinkToFit="1"/>
    </xf>
    <xf numFmtId="0" fontId="56" fillId="0" borderId="7" xfId="4" applyFont="1" applyFill="1" applyBorder="1" applyAlignment="1">
      <alignment horizontal="center" vertical="center" shrinkToFit="1"/>
    </xf>
    <xf numFmtId="0" fontId="56" fillId="0" borderId="4" xfId="4" applyFont="1" applyFill="1" applyBorder="1" applyAlignment="1">
      <alignment horizontal="center" vertical="center" shrinkToFit="1"/>
    </xf>
    <xf numFmtId="0" fontId="59" fillId="0" borderId="62" xfId="4" applyFont="1" applyFill="1" applyBorder="1" applyAlignment="1">
      <alignment horizontal="center" vertical="center" shrinkToFit="1"/>
    </xf>
    <xf numFmtId="0" fontId="56" fillId="0" borderId="10" xfId="4" applyFont="1" applyFill="1" applyBorder="1" applyAlignment="1">
      <alignment horizontal="center" vertical="center" shrinkToFit="1"/>
    </xf>
    <xf numFmtId="0" fontId="51" fillId="0" borderId="4" xfId="4" applyFont="1" applyFill="1" applyBorder="1" applyAlignment="1">
      <alignment horizontal="center" vertical="center" shrinkToFit="1"/>
    </xf>
    <xf numFmtId="0" fontId="51" fillId="0" borderId="4" xfId="4" applyFont="1" applyFill="1" applyBorder="1" applyAlignment="1">
      <alignment vertical="center" shrinkToFit="1"/>
    </xf>
    <xf numFmtId="0" fontId="51" fillId="0" borderId="10" xfId="4" applyFont="1" applyFill="1" applyBorder="1" applyAlignment="1">
      <alignment horizontal="center" vertical="center" shrinkToFit="1"/>
    </xf>
    <xf numFmtId="0" fontId="51" fillId="0" borderId="21" xfId="4" applyFont="1" applyFill="1" applyBorder="1" applyAlignment="1">
      <alignment horizontal="center" vertical="center" shrinkToFit="1"/>
    </xf>
    <xf numFmtId="0" fontId="47" fillId="0" borderId="91" xfId="4" applyFont="1" applyFill="1" applyBorder="1" applyAlignment="1">
      <alignment horizontal="center" vertical="center" shrinkToFit="1"/>
    </xf>
    <xf numFmtId="0" fontId="58" fillId="0" borderId="92" xfId="4" applyFont="1" applyFill="1" applyBorder="1" applyAlignment="1">
      <alignment horizontal="center" vertical="center" shrinkToFit="1"/>
    </xf>
    <xf numFmtId="0" fontId="54" fillId="0" borderId="93" xfId="4" applyFont="1" applyFill="1" applyBorder="1" applyAlignment="1">
      <alignment horizontal="center" vertical="center" shrinkToFit="1"/>
    </xf>
    <xf numFmtId="0" fontId="56" fillId="0" borderId="94" xfId="4" applyFont="1" applyFill="1" applyBorder="1" applyAlignment="1">
      <alignment horizontal="center" vertical="center" shrinkToFit="1"/>
    </xf>
    <xf numFmtId="0" fontId="56" fillId="0" borderId="95" xfId="4" applyFont="1" applyFill="1" applyBorder="1" applyAlignment="1">
      <alignment horizontal="center" vertical="center" shrinkToFit="1"/>
    </xf>
    <xf numFmtId="0" fontId="56" fillId="0" borderId="93" xfId="4" applyFont="1" applyFill="1" applyBorder="1" applyAlignment="1">
      <alignment horizontal="center" vertical="center" shrinkToFit="1"/>
    </xf>
    <xf numFmtId="0" fontId="59" fillId="0" borderId="96" xfId="4" applyFont="1" applyFill="1" applyBorder="1" applyAlignment="1">
      <alignment horizontal="center" vertical="center" shrinkToFit="1"/>
    </xf>
    <xf numFmtId="0" fontId="56" fillId="0" borderId="97" xfId="4" applyFont="1" applyFill="1" applyBorder="1" applyAlignment="1">
      <alignment horizontal="center" vertical="center" shrinkToFit="1"/>
    </xf>
    <xf numFmtId="0" fontId="51" fillId="0" borderId="93" xfId="4" applyFont="1" applyFill="1" applyBorder="1" applyAlignment="1">
      <alignment horizontal="center" vertical="center" shrinkToFit="1"/>
    </xf>
    <xf numFmtId="0" fontId="51" fillId="0" borderId="93" xfId="4" applyFont="1" applyFill="1" applyBorder="1" applyAlignment="1">
      <alignment vertical="center" shrinkToFit="1"/>
    </xf>
    <xf numFmtId="0" fontId="51" fillId="0" borderId="97" xfId="4" applyFont="1" applyFill="1" applyBorder="1" applyAlignment="1">
      <alignment horizontal="center" vertical="center" shrinkToFit="1"/>
    </xf>
    <xf numFmtId="0" fontId="51" fillId="0" borderId="98" xfId="4" applyFont="1" applyFill="1" applyBorder="1" applyAlignment="1">
      <alignment horizontal="center" vertical="center" shrinkToFit="1"/>
    </xf>
    <xf numFmtId="49" fontId="58" fillId="6" borderId="83" xfId="4" applyNumberFormat="1" applyFont="1" applyFill="1" applyBorder="1" applyAlignment="1">
      <alignment horizontal="center" vertical="center" shrinkToFit="1"/>
    </xf>
    <xf numFmtId="0" fontId="54" fillId="6" borderId="84" xfId="4" applyFont="1" applyFill="1" applyBorder="1" applyAlignment="1">
      <alignment horizontal="center" vertical="center" shrinkToFit="1"/>
    </xf>
    <xf numFmtId="0" fontId="47" fillId="6" borderId="84" xfId="4" applyFont="1" applyFill="1" applyBorder="1" applyAlignment="1">
      <alignment horizontal="center" vertical="center" wrapText="1" shrinkToFit="1"/>
    </xf>
    <xf numFmtId="0" fontId="47" fillId="6" borderId="85" xfId="4" applyFont="1" applyFill="1" applyBorder="1" applyAlignment="1">
      <alignment horizontal="center" vertical="center" shrinkToFit="1"/>
    </xf>
    <xf numFmtId="0" fontId="47" fillId="6" borderId="84" xfId="4" applyFont="1" applyFill="1" applyBorder="1" applyAlignment="1">
      <alignment horizontal="center" vertical="center" shrinkToFit="1"/>
    </xf>
    <xf numFmtId="0" fontId="47" fillId="6" borderId="86" xfId="4" applyFont="1" applyFill="1" applyBorder="1" applyAlignment="1">
      <alignment horizontal="center" vertical="center" shrinkToFit="1"/>
    </xf>
    <xf numFmtId="0" fontId="56" fillId="6" borderId="0" xfId="4" applyFont="1" applyFill="1" applyBorder="1" applyAlignment="1">
      <alignment horizontal="center" vertical="center" shrinkToFit="1"/>
    </xf>
    <xf numFmtId="0" fontId="51" fillId="6" borderId="0" xfId="4" applyFont="1" applyFill="1" applyBorder="1" applyAlignment="1">
      <alignment horizontal="center" vertical="center" shrinkToFit="1"/>
    </xf>
    <xf numFmtId="0" fontId="51" fillId="6" borderId="84" xfId="4" applyFont="1" applyFill="1" applyBorder="1" applyAlignment="1">
      <alignment vertical="center" shrinkToFit="1"/>
    </xf>
    <xf numFmtId="0" fontId="51" fillId="6" borderId="87" xfId="4" applyFont="1" applyFill="1" applyBorder="1" applyAlignment="1">
      <alignment horizontal="center" vertical="center" shrinkToFit="1"/>
    </xf>
    <xf numFmtId="0" fontId="51" fillId="6" borderId="3" xfId="4" applyFont="1" applyFill="1" applyBorder="1" applyAlignment="1">
      <alignment horizontal="right" vertical="center" shrinkToFit="1"/>
    </xf>
    <xf numFmtId="0" fontId="51" fillId="6" borderId="88" xfId="4" applyFont="1" applyFill="1" applyBorder="1" applyAlignment="1">
      <alignment horizontal="center" vertical="center" shrinkToFit="1"/>
    </xf>
    <xf numFmtId="0" fontId="52" fillId="6" borderId="0" xfId="4" applyFont="1" applyFill="1">
      <alignment vertical="center"/>
    </xf>
    <xf numFmtId="0" fontId="58" fillId="6" borderId="89" xfId="4" applyFont="1" applyFill="1" applyBorder="1" applyAlignment="1">
      <alignment horizontal="center" vertical="center" shrinkToFit="1"/>
    </xf>
    <xf numFmtId="0" fontId="54" fillId="6" borderId="4" xfId="4" applyFont="1" applyFill="1" applyBorder="1" applyAlignment="1">
      <alignment horizontal="center" vertical="center" shrinkToFit="1"/>
    </xf>
    <xf numFmtId="0" fontId="56" fillId="6" borderId="4" xfId="4" applyFont="1" applyFill="1" applyBorder="1" applyAlignment="1">
      <alignment horizontal="center" vertical="center" shrinkToFit="1"/>
    </xf>
    <xf numFmtId="0" fontId="56" fillId="6" borderId="7" xfId="4" applyFont="1" applyFill="1" applyBorder="1" applyAlignment="1">
      <alignment horizontal="center" vertical="center" shrinkToFit="1"/>
    </xf>
    <xf numFmtId="0" fontId="56" fillId="6" borderId="90" xfId="4" applyFont="1" applyFill="1" applyBorder="1" applyAlignment="1">
      <alignment horizontal="center" vertical="center" shrinkToFit="1"/>
    </xf>
    <xf numFmtId="0" fontId="56" fillId="6" borderId="9" xfId="4" applyFont="1" applyFill="1" applyBorder="1" applyAlignment="1">
      <alignment horizontal="center" vertical="center" shrinkToFit="1"/>
    </xf>
    <xf numFmtId="0" fontId="56" fillId="6" borderId="10" xfId="4" applyFont="1" applyFill="1" applyBorder="1" applyAlignment="1">
      <alignment horizontal="center" vertical="center" shrinkToFit="1"/>
    </xf>
    <xf numFmtId="0" fontId="51" fillId="6" borderId="10" xfId="4" applyFont="1" applyFill="1" applyBorder="1" applyAlignment="1">
      <alignment horizontal="center" vertical="center" shrinkToFit="1"/>
    </xf>
    <xf numFmtId="0" fontId="51" fillId="6" borderId="4" xfId="4" applyFont="1" applyFill="1" applyBorder="1" applyAlignment="1">
      <alignment horizontal="center" vertical="center" shrinkToFit="1"/>
    </xf>
    <xf numFmtId="0" fontId="51" fillId="6" borderId="4" xfId="4" applyFont="1" applyFill="1" applyBorder="1" applyAlignment="1">
      <alignment vertical="center" shrinkToFit="1"/>
    </xf>
    <xf numFmtId="0" fontId="51" fillId="6" borderId="21" xfId="4" applyFont="1" applyFill="1" applyBorder="1" applyAlignment="1">
      <alignment horizontal="center" vertical="center" shrinkToFit="1"/>
    </xf>
    <xf numFmtId="0" fontId="58" fillId="0" borderId="19" xfId="4" applyFont="1" applyFill="1" applyBorder="1" applyAlignment="1">
      <alignment horizontal="center" vertical="center" shrinkToFit="1"/>
    </xf>
    <xf numFmtId="0" fontId="54" fillId="0" borderId="3" xfId="4" applyFont="1" applyFill="1" applyBorder="1" applyAlignment="1">
      <alignment horizontal="center" vertical="center" shrinkToFit="1"/>
    </xf>
    <xf numFmtId="0" fontId="47" fillId="0" borderId="3" xfId="4" applyFont="1" applyFill="1" applyBorder="1" applyAlignment="1">
      <alignment horizontal="center" vertical="center" wrapText="1"/>
    </xf>
    <xf numFmtId="0" fontId="47" fillId="0" borderId="3" xfId="4" applyFont="1" applyFill="1" applyBorder="1" applyAlignment="1">
      <alignment horizontal="center" vertical="center" shrinkToFit="1"/>
    </xf>
    <xf numFmtId="0" fontId="47" fillId="0" borderId="0" xfId="4" applyFont="1" applyFill="1" applyBorder="1" applyAlignment="1">
      <alignment horizontal="center" vertical="center" shrinkToFit="1"/>
    </xf>
    <xf numFmtId="0" fontId="51" fillId="0" borderId="0" xfId="4" applyFont="1" applyFill="1" applyBorder="1" applyAlignment="1">
      <alignment horizontal="center" vertical="center" shrinkToFit="1"/>
    </xf>
    <xf numFmtId="0" fontId="51" fillId="0" borderId="3" xfId="4" applyFont="1" applyFill="1" applyBorder="1" applyAlignment="1">
      <alignment vertical="center" shrinkToFit="1"/>
    </xf>
    <xf numFmtId="0" fontId="51" fillId="0" borderId="20" xfId="4" applyFont="1" applyFill="1" applyBorder="1" applyAlignment="1">
      <alignment horizontal="center" vertical="center" shrinkToFit="1"/>
    </xf>
    <xf numFmtId="0" fontId="56" fillId="0" borderId="3" xfId="4" applyFont="1" applyFill="1" applyBorder="1" applyAlignment="1">
      <alignment horizontal="center" vertical="center" shrinkToFit="1"/>
    </xf>
    <xf numFmtId="0" fontId="47" fillId="0" borderId="73" xfId="4" applyFont="1" applyFill="1" applyBorder="1" applyAlignment="1">
      <alignment horizontal="center" vertical="center" shrinkToFit="1"/>
    </xf>
    <xf numFmtId="0" fontId="51" fillId="0" borderId="2" xfId="4" applyFont="1" applyFill="1" applyBorder="1" applyAlignment="1">
      <alignment horizontal="right" vertical="center" shrinkToFit="1"/>
    </xf>
    <xf numFmtId="0" fontId="59" fillId="0" borderId="3" xfId="4" applyFont="1" applyFill="1" applyBorder="1" applyAlignment="1">
      <alignment horizontal="center" vertical="center" shrinkToFit="1"/>
    </xf>
    <xf numFmtId="0" fontId="56" fillId="0" borderId="64" xfId="4" applyFont="1" applyFill="1" applyBorder="1" applyAlignment="1">
      <alignment horizontal="center" vertical="center" shrinkToFit="1"/>
    </xf>
    <xf numFmtId="0" fontId="47" fillId="0" borderId="99" xfId="4" applyFont="1" applyFill="1" applyBorder="1" applyAlignment="1">
      <alignment horizontal="center" vertical="center" shrinkToFit="1"/>
    </xf>
    <xf numFmtId="0" fontId="47" fillId="0" borderId="100" xfId="4" applyFont="1" applyFill="1" applyBorder="1" applyAlignment="1">
      <alignment horizontal="center" vertical="center" shrinkToFit="1"/>
    </xf>
    <xf numFmtId="0" fontId="56" fillId="0" borderId="101" xfId="4" applyFont="1" applyFill="1" applyBorder="1" applyAlignment="1">
      <alignment horizontal="center" vertical="center" shrinkToFit="1"/>
    </xf>
    <xf numFmtId="0" fontId="56" fillId="0" borderId="102" xfId="4" applyFont="1" applyFill="1" applyBorder="1" applyAlignment="1">
      <alignment horizontal="center" vertical="center" shrinkToFit="1"/>
    </xf>
    <xf numFmtId="0" fontId="59" fillId="0" borderId="103" xfId="4" applyFont="1" applyFill="1" applyBorder="1" applyAlignment="1">
      <alignment horizontal="center" vertical="center" shrinkToFit="1"/>
    </xf>
    <xf numFmtId="0" fontId="47" fillId="0" borderId="68" xfId="4" applyFont="1" applyFill="1" applyBorder="1" applyAlignment="1">
      <alignment horizontal="center" vertical="center" shrinkToFit="1"/>
    </xf>
    <xf numFmtId="0" fontId="47" fillId="0" borderId="2" xfId="4" applyFont="1" applyFill="1" applyBorder="1" applyAlignment="1">
      <alignment horizontal="center" vertical="center" shrinkToFit="1"/>
    </xf>
    <xf numFmtId="0" fontId="62" fillId="0" borderId="3" xfId="4" applyFont="1" applyFill="1" applyBorder="1" applyAlignment="1">
      <alignment horizontal="center" vertical="center" shrinkToFit="1"/>
    </xf>
    <xf numFmtId="0" fontId="63" fillId="0" borderId="3" xfId="4" applyFont="1" applyFill="1" applyBorder="1" applyAlignment="1">
      <alignment horizontal="center" vertical="center" shrinkToFit="1"/>
    </xf>
    <xf numFmtId="0" fontId="47" fillId="0" borderId="85" xfId="4" applyFont="1" applyFill="1" applyBorder="1" applyAlignment="1">
      <alignment horizontal="center" vertical="center" wrapText="1"/>
    </xf>
    <xf numFmtId="0" fontId="47" fillId="0" borderId="104" xfId="4" applyFont="1" applyFill="1" applyBorder="1" applyAlignment="1">
      <alignment horizontal="center" vertical="center" shrinkToFit="1"/>
    </xf>
    <xf numFmtId="0" fontId="56" fillId="0" borderId="105" xfId="4" applyFont="1" applyFill="1" applyBorder="1" applyAlignment="1">
      <alignment horizontal="center" vertical="center" shrinkToFit="1"/>
    </xf>
    <xf numFmtId="0" fontId="54" fillId="0" borderId="64" xfId="4" applyFont="1" applyFill="1" applyBorder="1" applyAlignment="1">
      <alignment horizontal="center" vertical="center" shrinkToFit="1"/>
    </xf>
    <xf numFmtId="0" fontId="56" fillId="0" borderId="9" xfId="4" applyFont="1" applyFill="1" applyBorder="1" applyAlignment="1">
      <alignment horizontal="center" vertical="center" shrinkToFit="1"/>
    </xf>
    <xf numFmtId="0" fontId="59" fillId="0" borderId="9" xfId="4" applyFont="1" applyFill="1" applyBorder="1" applyAlignment="1">
      <alignment horizontal="center" vertical="center" shrinkToFit="1"/>
    </xf>
    <xf numFmtId="0" fontId="56" fillId="0" borderId="96" xfId="4" applyFont="1" applyFill="1" applyBorder="1" applyAlignment="1">
      <alignment horizontal="center" vertical="center" shrinkToFit="1"/>
    </xf>
    <xf numFmtId="0" fontId="47" fillId="0" borderId="95" xfId="4" applyFont="1" applyFill="1" applyBorder="1" applyAlignment="1">
      <alignment vertical="center" shrinkToFit="1"/>
    </xf>
    <xf numFmtId="0" fontId="65" fillId="6" borderId="0" xfId="4" applyFont="1" applyFill="1" applyBorder="1" applyAlignment="1">
      <alignment horizontal="center" vertical="center" wrapText="1" shrinkToFit="1"/>
    </xf>
    <xf numFmtId="0" fontId="56" fillId="0" borderId="62" xfId="4" applyFont="1" applyFill="1" applyBorder="1" applyAlignment="1">
      <alignment horizontal="center" vertical="center" shrinkToFit="1"/>
    </xf>
    <xf numFmtId="0" fontId="47" fillId="0" borderId="85" xfId="4" applyFont="1" applyFill="1" applyBorder="1" applyAlignment="1">
      <alignment horizontal="center" vertical="center" wrapText="1" shrinkToFit="1"/>
    </xf>
    <xf numFmtId="0" fontId="47" fillId="0" borderId="100" xfId="4" applyFont="1" applyFill="1" applyBorder="1" applyAlignment="1">
      <alignment horizontal="center" vertical="center" wrapText="1" shrinkToFit="1"/>
    </xf>
    <xf numFmtId="0" fontId="47" fillId="0" borderId="12" xfId="4" applyFont="1" applyFill="1" applyBorder="1" applyAlignment="1">
      <alignment horizontal="center" vertical="center" shrinkToFit="1"/>
    </xf>
    <xf numFmtId="0" fontId="47" fillId="0" borderId="62" xfId="4" applyFont="1" applyFill="1" applyBorder="1" applyAlignment="1">
      <alignment horizontal="center" vertical="center" shrinkToFit="1"/>
    </xf>
    <xf numFmtId="0" fontId="54" fillId="0" borderId="87" xfId="4" applyFont="1" applyFill="1" applyBorder="1" applyAlignment="1">
      <alignment horizontal="center" vertical="center" shrinkToFit="1"/>
    </xf>
    <xf numFmtId="0" fontId="51" fillId="0" borderId="2" xfId="4" applyFont="1" applyFill="1" applyBorder="1" applyAlignment="1">
      <alignment vertical="center" shrinkToFit="1"/>
    </xf>
    <xf numFmtId="0" fontId="51" fillId="0" borderId="106" xfId="4" applyFont="1" applyFill="1" applyBorder="1" applyAlignment="1">
      <alignment horizontal="center" vertical="center" shrinkToFit="1"/>
    </xf>
    <xf numFmtId="0" fontId="51" fillId="0" borderId="107" xfId="4" applyFont="1" applyFill="1" applyBorder="1" applyAlignment="1">
      <alignment horizontal="center" vertical="center" shrinkToFit="1"/>
    </xf>
    <xf numFmtId="0" fontId="59" fillId="0" borderId="68" xfId="4" applyFont="1" applyFill="1" applyBorder="1" applyAlignment="1">
      <alignment horizontal="center" vertical="center" shrinkToFit="1"/>
    </xf>
    <xf numFmtId="0" fontId="47" fillId="0" borderId="84" xfId="4" applyFont="1" applyFill="1" applyBorder="1" applyAlignment="1">
      <alignment horizontal="center" vertical="center" wrapText="1" shrinkToFit="1"/>
    </xf>
    <xf numFmtId="0" fontId="50" fillId="0" borderId="62" xfId="4" applyFont="1" applyFill="1" applyBorder="1" applyAlignment="1">
      <alignment horizontal="center" vertical="center" wrapText="1"/>
    </xf>
    <xf numFmtId="0" fontId="56" fillId="0" borderId="4" xfId="4" applyFont="1" applyFill="1" applyBorder="1" applyAlignment="1">
      <alignment horizontal="center" vertical="center" wrapText="1"/>
    </xf>
    <xf numFmtId="0" fontId="47" fillId="0" borderId="0" xfId="4" applyFont="1" applyFill="1" applyAlignment="1">
      <alignment vertical="center" wrapText="1"/>
    </xf>
    <xf numFmtId="0" fontId="51" fillId="0" borderId="0" xfId="4" applyFont="1" applyFill="1" applyAlignment="1">
      <alignment vertical="center" wrapText="1"/>
    </xf>
    <xf numFmtId="0" fontId="50" fillId="0" borderId="0" xfId="4" applyFont="1" applyFill="1" applyAlignment="1">
      <alignment vertical="center" wrapText="1"/>
    </xf>
    <xf numFmtId="0" fontId="54" fillId="0" borderId="1" xfId="4" applyFont="1" applyFill="1" applyBorder="1" applyAlignment="1">
      <alignment horizontal="center" vertical="center" wrapText="1"/>
    </xf>
    <xf numFmtId="0" fontId="44" fillId="0" borderId="0" xfId="4" applyAlignment="1">
      <alignment horizontal="center" vertical="center"/>
    </xf>
    <xf numFmtId="0" fontId="44" fillId="0" borderId="21" xfId="4" applyBorder="1" applyAlignment="1">
      <alignment horizontal="center" vertical="center"/>
    </xf>
    <xf numFmtId="0" fontId="52" fillId="0" borderId="0" xfId="4" applyFont="1">
      <alignment vertical="center"/>
    </xf>
    <xf numFmtId="0" fontId="44" fillId="0" borderId="18" xfId="4" applyBorder="1" applyAlignment="1">
      <alignment horizontal="center" vertical="center"/>
    </xf>
    <xf numFmtId="0" fontId="67" fillId="0" borderId="0" xfId="4" applyFont="1">
      <alignment vertical="center"/>
    </xf>
    <xf numFmtId="0" fontId="67" fillId="0" borderId="79" xfId="4" applyFont="1" applyBorder="1">
      <alignment vertical="center"/>
    </xf>
    <xf numFmtId="0" fontId="67" fillId="0" borderId="80" xfId="4" applyFont="1" applyBorder="1">
      <alignment vertical="center"/>
    </xf>
    <xf numFmtId="0" fontId="67" fillId="0" borderId="80" xfId="4" applyFont="1" applyBorder="1" applyAlignment="1">
      <alignment vertical="center" wrapText="1"/>
    </xf>
    <xf numFmtId="0" fontId="67" fillId="0" borderId="18" xfId="4" applyFont="1" applyBorder="1" applyAlignment="1">
      <alignment horizontal="center" vertical="center"/>
    </xf>
    <xf numFmtId="0" fontId="68" fillId="0" borderId="1" xfId="4" applyFont="1" applyBorder="1" applyAlignment="1">
      <alignment horizontal="center" vertical="center" wrapText="1"/>
    </xf>
    <xf numFmtId="0" fontId="54" fillId="0" borderId="8" xfId="4" applyFont="1" applyFill="1" applyBorder="1" applyAlignment="1">
      <alignment horizontal="center" vertical="center" wrapText="1"/>
    </xf>
    <xf numFmtId="0" fontId="54" fillId="0" borderId="6" xfId="4" applyFont="1" applyFill="1" applyBorder="1" applyAlignment="1">
      <alignment horizontal="center" vertical="center" wrapText="1"/>
    </xf>
    <xf numFmtId="0" fontId="54" fillId="0" borderId="5" xfId="4" applyFont="1" applyFill="1" applyBorder="1" applyAlignment="1">
      <alignment horizontal="center" vertical="center" wrapText="1"/>
    </xf>
    <xf numFmtId="0" fontId="54" fillId="0" borderId="8" xfId="4" applyFont="1" applyFill="1" applyBorder="1" applyAlignment="1">
      <alignment horizontal="center" vertical="center" shrinkToFit="1"/>
    </xf>
    <xf numFmtId="0" fontId="54" fillId="0" borderId="6" xfId="4" applyFont="1" applyFill="1" applyBorder="1" applyAlignment="1">
      <alignment horizontal="center" vertical="center" shrinkToFit="1"/>
    </xf>
    <xf numFmtId="0" fontId="54" fillId="0" borderId="5" xfId="4" applyFont="1" applyFill="1" applyBorder="1" applyAlignment="1">
      <alignment horizontal="center" vertical="center" shrinkToFit="1"/>
    </xf>
    <xf numFmtId="0" fontId="69" fillId="0" borderId="8" xfId="4" applyFont="1" applyFill="1" applyBorder="1" applyAlignment="1">
      <alignment horizontal="center" vertical="center" shrinkToFit="1"/>
    </xf>
    <xf numFmtId="0" fontId="69" fillId="0" borderId="6" xfId="4" applyFont="1" applyFill="1" applyBorder="1" applyAlignment="1">
      <alignment horizontal="center" vertical="center" shrinkToFit="1"/>
    </xf>
    <xf numFmtId="0" fontId="69" fillId="0" borderId="5" xfId="4" applyFont="1" applyFill="1" applyBorder="1" applyAlignment="1">
      <alignment horizontal="center" vertical="center" shrinkToFit="1"/>
    </xf>
    <xf numFmtId="0" fontId="56" fillId="0" borderId="7" xfId="4" applyFont="1" applyFill="1" applyBorder="1" applyAlignment="1">
      <alignment horizontal="center" vertical="center" wrapText="1"/>
    </xf>
    <xf numFmtId="0" fontId="56" fillId="0" borderId="10" xfId="4" applyFont="1" applyFill="1" applyBorder="1" applyAlignment="1">
      <alignment horizontal="center" vertical="center" wrapText="1"/>
    </xf>
    <xf numFmtId="0" fontId="56" fillId="0" borderId="9" xfId="4" applyFont="1" applyFill="1" applyBorder="1" applyAlignment="1">
      <alignment horizontal="center" vertical="center" wrapText="1"/>
    </xf>
    <xf numFmtId="0" fontId="51" fillId="0" borderId="12" xfId="4" applyFont="1" applyFill="1" applyBorder="1" applyAlignment="1">
      <alignment horizontal="left" vertical="center" shrinkToFit="1"/>
    </xf>
    <xf numFmtId="0" fontId="51" fillId="0" borderId="9" xfId="4" applyFont="1" applyFill="1" applyBorder="1" applyAlignment="1">
      <alignment horizontal="left" vertical="center" shrinkToFit="1"/>
    </xf>
    <xf numFmtId="0" fontId="51" fillId="0" borderId="2" xfId="4" applyFont="1" applyFill="1" applyBorder="1" applyAlignment="1">
      <alignment horizontal="left" vertical="center" shrinkToFit="1"/>
    </xf>
    <xf numFmtId="0" fontId="51" fillId="0" borderId="4" xfId="4" applyFont="1" applyFill="1" applyBorder="1" applyAlignment="1">
      <alignment horizontal="left" vertical="center" shrinkToFit="1"/>
    </xf>
    <xf numFmtId="0" fontId="51" fillId="0" borderId="2" xfId="4" applyFont="1" applyFill="1" applyBorder="1" applyAlignment="1">
      <alignment horizontal="left" vertical="center" wrapText="1" shrinkToFit="1"/>
    </xf>
    <xf numFmtId="0" fontId="51" fillId="0" borderId="4" xfId="4" applyFont="1" applyFill="1" applyBorder="1" applyAlignment="1">
      <alignment horizontal="left" vertical="center" wrapText="1" shrinkToFit="1"/>
    </xf>
    <xf numFmtId="0" fontId="66" fillId="0" borderId="7" xfId="4" applyFont="1" applyFill="1" applyBorder="1" applyAlignment="1">
      <alignment horizontal="center" vertical="center" shrinkToFit="1"/>
    </xf>
    <xf numFmtId="0" fontId="66" fillId="0" borderId="10" xfId="4" applyFont="1" applyFill="1" applyBorder="1" applyAlignment="1">
      <alignment horizontal="center" vertical="center" shrinkToFit="1"/>
    </xf>
    <xf numFmtId="0" fontId="66" fillId="0" borderId="9" xfId="4" applyFont="1" applyFill="1" applyBorder="1" applyAlignment="1">
      <alignment horizontal="center" vertical="center" shrinkToFit="1"/>
    </xf>
    <xf numFmtId="0" fontId="53" fillId="0" borderId="17" xfId="4" applyFont="1" applyFill="1" applyBorder="1" applyAlignment="1">
      <alignment horizontal="center" vertical="center" shrinkToFit="1"/>
    </xf>
    <xf numFmtId="0" fontId="51" fillId="0" borderId="3" xfId="4" applyFont="1" applyFill="1" applyBorder="1" applyAlignment="1">
      <alignment horizontal="left" vertical="center" shrinkToFit="1"/>
    </xf>
    <xf numFmtId="0" fontId="51" fillId="0" borderId="93" xfId="4" applyFont="1" applyFill="1" applyBorder="1" applyAlignment="1">
      <alignment horizontal="left" vertical="center" wrapText="1" shrinkToFit="1"/>
    </xf>
    <xf numFmtId="0" fontId="49" fillId="0" borderId="0" xfId="4" applyFont="1" applyAlignment="1">
      <alignment horizontal="center" vertical="center"/>
    </xf>
    <xf numFmtId="0" fontId="70" fillId="0" borderId="1" xfId="4" applyFont="1" applyBorder="1" applyAlignment="1">
      <alignment horizontal="center" vertical="center"/>
    </xf>
    <xf numFmtId="0" fontId="68" fillId="0" borderId="1" xfId="4" applyFont="1" applyBorder="1" applyAlignment="1">
      <alignment horizontal="center" vertical="center" wrapText="1"/>
    </xf>
    <xf numFmtId="178" fontId="31" fillId="2" borderId="32" xfId="0" applyNumberFormat="1" applyFont="1" applyFill="1" applyBorder="1" applyAlignment="1">
      <alignment horizontal="center" vertical="center" shrinkToFit="1"/>
    </xf>
    <xf numFmtId="178" fontId="31" fillId="2" borderId="74" xfId="0" applyNumberFormat="1" applyFont="1" applyFill="1" applyBorder="1" applyAlignment="1">
      <alignment horizontal="center" vertical="center" shrinkToFit="1"/>
    </xf>
    <xf numFmtId="0" fontId="39" fillId="0" borderId="65" xfId="0" applyFont="1" applyFill="1" applyBorder="1" applyAlignment="1">
      <alignment horizontal="center" vertical="center"/>
    </xf>
    <xf numFmtId="0" fontId="39" fillId="0" borderId="66" xfId="0" applyFont="1" applyFill="1" applyBorder="1" applyAlignment="1">
      <alignment horizontal="center" vertical="center"/>
    </xf>
    <xf numFmtId="0" fontId="39" fillId="0" borderId="67" xfId="0" applyFont="1" applyFill="1" applyBorder="1" applyAlignment="1">
      <alignment horizontal="center" vertical="center"/>
    </xf>
    <xf numFmtId="0" fontId="39" fillId="0" borderId="5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51" xfId="0" applyFont="1" applyFill="1" applyBorder="1" applyAlignment="1">
      <alignment horizontal="center" vertical="center"/>
    </xf>
    <xf numFmtId="0" fontId="39" fillId="0" borderId="47" xfId="0" applyFont="1" applyFill="1" applyBorder="1" applyAlignment="1">
      <alignment horizontal="center" vertical="center"/>
    </xf>
    <xf numFmtId="0" fontId="39" fillId="0" borderId="48" xfId="0" applyFont="1" applyFill="1" applyBorder="1" applyAlignment="1">
      <alignment horizontal="center" vertical="center"/>
    </xf>
    <xf numFmtId="0" fontId="39" fillId="0" borderId="49" xfId="0" applyFont="1" applyFill="1" applyBorder="1" applyAlignment="1">
      <alignment horizontal="center" vertical="center"/>
    </xf>
    <xf numFmtId="0" fontId="41" fillId="0" borderId="44" xfId="0" applyFont="1" applyFill="1" applyBorder="1" applyAlignment="1">
      <alignment horizontal="center" vertical="center"/>
    </xf>
    <xf numFmtId="0" fontId="41" fillId="0" borderId="45" xfId="0" applyFont="1" applyFill="1" applyBorder="1" applyAlignment="1">
      <alignment horizontal="center" vertical="center"/>
    </xf>
    <xf numFmtId="0" fontId="41" fillId="0" borderId="46" xfId="0" applyFont="1" applyFill="1" applyBorder="1" applyAlignment="1">
      <alignment horizontal="center" vertical="center"/>
    </xf>
    <xf numFmtId="0" fontId="41" fillId="0" borderId="47" xfId="0" applyFont="1" applyFill="1" applyBorder="1" applyAlignment="1">
      <alignment horizontal="center" vertical="center"/>
    </xf>
    <xf numFmtId="0" fontId="41" fillId="0" borderId="48" xfId="0" applyFont="1" applyFill="1" applyBorder="1" applyAlignment="1">
      <alignment horizontal="center" vertical="center"/>
    </xf>
    <xf numFmtId="0" fontId="41" fillId="0" borderId="49" xfId="0" applyFont="1" applyFill="1" applyBorder="1" applyAlignment="1">
      <alignment horizontal="center" vertical="center"/>
    </xf>
    <xf numFmtId="49" fontId="42" fillId="0" borderId="8" xfId="0" applyNumberFormat="1" applyFont="1" applyFill="1" applyBorder="1" applyAlignment="1">
      <alignment horizontal="center" vertical="center" shrinkToFit="1"/>
    </xf>
    <xf numFmtId="49" fontId="42" fillId="0" borderId="6" xfId="0" applyNumberFormat="1" applyFont="1" applyFill="1" applyBorder="1" applyAlignment="1">
      <alignment horizontal="center" vertical="center" shrinkToFit="1"/>
    </xf>
    <xf numFmtId="49" fontId="42" fillId="0" borderId="57" xfId="0" applyNumberFormat="1" applyFont="1" applyFill="1" applyBorder="1" applyAlignment="1">
      <alignment horizontal="center" vertical="center" shrinkToFit="1"/>
    </xf>
    <xf numFmtId="49" fontId="42" fillId="0" borderId="58" xfId="0" applyNumberFormat="1" applyFont="1" applyFill="1" applyBorder="1" applyAlignment="1">
      <alignment horizontal="center" vertical="center" shrinkToFit="1"/>
    </xf>
    <xf numFmtId="49" fontId="42" fillId="0" borderId="59" xfId="0" applyNumberFormat="1" applyFont="1" applyFill="1" applyBorder="1" applyAlignment="1">
      <alignment horizontal="center" vertical="center" shrinkToFit="1"/>
    </xf>
    <xf numFmtId="49" fontId="42" fillId="0" borderId="60" xfId="0" applyNumberFormat="1" applyFont="1" applyFill="1" applyBorder="1" applyAlignment="1">
      <alignment horizontal="center" vertical="center" shrinkToFit="1"/>
    </xf>
    <xf numFmtId="49" fontId="42" fillId="0" borderId="2" xfId="0" applyNumberFormat="1" applyFont="1" applyFill="1" applyBorder="1" applyAlignment="1">
      <alignment horizontal="center" vertical="center" shrinkToFit="1"/>
    </xf>
    <xf numFmtId="49" fontId="42" fillId="0" borderId="3" xfId="0" applyNumberFormat="1" applyFont="1" applyFill="1" applyBorder="1" applyAlignment="1">
      <alignment horizontal="center" vertical="center" shrinkToFit="1"/>
    </xf>
    <xf numFmtId="49" fontId="42" fillId="0" borderId="38" xfId="0" applyNumberFormat="1" applyFont="1" applyFill="1" applyBorder="1" applyAlignment="1">
      <alignment horizontal="center" vertical="center" shrinkToFit="1"/>
    </xf>
    <xf numFmtId="49" fontId="42" fillId="0" borderId="61" xfId="0" applyNumberFormat="1" applyFont="1" applyFill="1" applyBorder="1" applyAlignment="1">
      <alignment horizontal="center" vertical="center" shrinkToFit="1"/>
    </xf>
    <xf numFmtId="49" fontId="42" fillId="0" borderId="5" xfId="0" applyNumberFormat="1" applyFont="1" applyFill="1" applyBorder="1" applyAlignment="1">
      <alignment horizontal="center" vertical="center" shrinkToFit="1"/>
    </xf>
    <xf numFmtId="176" fontId="42" fillId="0" borderId="40" xfId="0" applyNumberFormat="1" applyFont="1" applyFill="1" applyBorder="1" applyAlignment="1">
      <alignment horizontal="center" vertical="center" shrinkToFit="1"/>
    </xf>
    <xf numFmtId="176" fontId="42" fillId="0" borderId="1" xfId="0" applyNumberFormat="1" applyFont="1" applyFill="1" applyBorder="1" applyAlignment="1">
      <alignment horizontal="center" vertical="center" shrinkToFit="1"/>
    </xf>
    <xf numFmtId="176" fontId="42" fillId="0" borderId="8" xfId="0" applyNumberFormat="1" applyFont="1" applyFill="1" applyBorder="1" applyAlignment="1">
      <alignment horizontal="center" vertical="center" shrinkToFit="1"/>
    </xf>
    <xf numFmtId="176" fontId="42" fillId="0" borderId="1" xfId="0" applyNumberFormat="1" applyFont="1" applyFill="1" applyBorder="1" applyAlignment="1">
      <alignment horizontal="left" vertical="center" shrinkToFit="1"/>
    </xf>
    <xf numFmtId="176" fontId="42" fillId="0" borderId="42" xfId="0" applyNumberFormat="1" applyFont="1" applyFill="1" applyBorder="1" applyAlignment="1">
      <alignment horizontal="center" vertical="center" shrinkToFit="1"/>
    </xf>
    <xf numFmtId="176" fontId="42" fillId="0" borderId="39" xfId="0" applyNumberFormat="1" applyFont="1" applyFill="1" applyBorder="1" applyAlignment="1">
      <alignment horizontal="center" vertical="center" shrinkToFit="1"/>
    </xf>
    <xf numFmtId="176" fontId="42" fillId="0" borderId="58" xfId="0" applyNumberFormat="1" applyFont="1" applyFill="1" applyBorder="1" applyAlignment="1">
      <alignment horizontal="center" vertical="center" shrinkToFit="1"/>
    </xf>
    <xf numFmtId="176" fontId="42" fillId="0" borderId="39" xfId="0" applyNumberFormat="1" applyFont="1" applyFill="1" applyBorder="1" applyAlignment="1">
      <alignment horizontal="left" vertical="center" shrinkToFit="1"/>
    </xf>
    <xf numFmtId="0" fontId="37" fillId="2" borderId="0" xfId="0" applyFont="1" applyFill="1" applyBorder="1" applyAlignment="1">
      <alignment horizontal="right" vertical="center" shrinkToFit="1"/>
    </xf>
    <xf numFmtId="0" fontId="37" fillId="2" borderId="17" xfId="0" applyFont="1" applyFill="1" applyBorder="1" applyAlignment="1">
      <alignment horizontal="right" vertical="center" shrinkToFit="1"/>
    </xf>
    <xf numFmtId="49" fontId="28" fillId="0" borderId="33" xfId="0" applyNumberFormat="1" applyFont="1" applyFill="1" applyBorder="1" applyAlignment="1">
      <alignment horizontal="center" vertical="center" shrinkToFit="1"/>
    </xf>
    <xf numFmtId="49" fontId="28" fillId="0" borderId="37" xfId="0" applyNumberFormat="1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 shrinkToFit="1"/>
    </xf>
    <xf numFmtId="0" fontId="28" fillId="0" borderId="38" xfId="0" applyFont="1" applyFill="1" applyBorder="1" applyAlignment="1">
      <alignment horizontal="center" vertical="center" shrinkToFit="1"/>
    </xf>
    <xf numFmtId="0" fontId="42" fillId="0" borderId="43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>
      <alignment horizontal="center" vertical="center" wrapText="1"/>
    </xf>
    <xf numFmtId="0" fontId="42" fillId="0" borderId="41" xfId="0" applyFont="1" applyFill="1" applyBorder="1" applyAlignment="1">
      <alignment horizontal="center" vertical="center" wrapText="1"/>
    </xf>
    <xf numFmtId="0" fontId="42" fillId="0" borderId="53" xfId="0" applyFont="1" applyFill="1" applyBorder="1" applyAlignment="1">
      <alignment horizontal="center" vertical="center" wrapText="1"/>
    </xf>
    <xf numFmtId="0" fontId="42" fillId="0" borderId="54" xfId="0" applyFont="1" applyFill="1" applyBorder="1" applyAlignment="1">
      <alignment horizontal="center" vertical="center" wrapText="1"/>
    </xf>
    <xf numFmtId="0" fontId="42" fillId="0" borderId="55" xfId="0" applyFont="1" applyFill="1" applyBorder="1" applyAlignment="1">
      <alignment horizontal="center" vertical="center" wrapText="1"/>
    </xf>
    <xf numFmtId="176" fontId="42" fillId="0" borderId="56" xfId="0" applyNumberFormat="1" applyFont="1" applyFill="1" applyBorder="1" applyAlignment="1">
      <alignment horizontal="center" vertical="center" shrinkToFit="1"/>
    </xf>
    <xf numFmtId="176" fontId="42" fillId="0" borderId="6" xfId="0" applyNumberFormat="1" applyFont="1" applyFill="1" applyBorder="1" applyAlignment="1">
      <alignment horizontal="center" vertical="center" shrinkToFit="1"/>
    </xf>
    <xf numFmtId="176" fontId="42" fillId="0" borderId="5" xfId="0" applyNumberFormat="1" applyFont="1" applyFill="1" applyBorder="1" applyAlignment="1">
      <alignment horizontal="center" vertical="center" shrinkToFit="1"/>
    </xf>
    <xf numFmtId="176" fontId="42" fillId="0" borderId="8" xfId="0" applyNumberFormat="1" applyFont="1" applyFill="1" applyBorder="1" applyAlignment="1">
      <alignment horizontal="left" vertical="center" shrinkToFit="1"/>
    </xf>
    <xf numFmtId="176" fontId="42" fillId="0" borderId="6" xfId="0" applyNumberFormat="1" applyFont="1" applyFill="1" applyBorder="1" applyAlignment="1">
      <alignment horizontal="left" vertical="center" shrinkToFit="1"/>
    </xf>
    <xf numFmtId="176" fontId="42" fillId="0" borderId="5" xfId="0" applyNumberFormat="1" applyFont="1" applyFill="1" applyBorder="1" applyAlignment="1">
      <alignment horizontal="left" vertical="center" shrinkToFit="1"/>
    </xf>
    <xf numFmtId="49" fontId="46" fillId="5" borderId="65" xfId="0" applyNumberFormat="1" applyFont="1" applyFill="1" applyBorder="1" applyAlignment="1">
      <alignment horizontal="center" vertical="center" shrinkToFit="1"/>
    </xf>
    <xf numFmtId="49" fontId="46" fillId="5" borderId="66" xfId="0" applyNumberFormat="1" applyFont="1" applyFill="1" applyBorder="1" applyAlignment="1">
      <alignment horizontal="center" vertical="center" shrinkToFit="1"/>
    </xf>
    <xf numFmtId="49" fontId="46" fillId="5" borderId="67" xfId="0" applyNumberFormat="1" applyFont="1" applyFill="1" applyBorder="1" applyAlignment="1">
      <alignment horizontal="center" vertical="center" shrinkToFit="1"/>
    </xf>
    <xf numFmtId="177" fontId="31" fillId="2" borderId="2" xfId="0" applyNumberFormat="1" applyFont="1" applyFill="1" applyBorder="1" applyAlignment="1">
      <alignment horizontal="center" vertical="center" shrinkToFit="1"/>
    </xf>
    <xf numFmtId="177" fontId="31" fillId="2" borderId="4" xfId="0" applyNumberFormat="1" applyFont="1" applyFill="1" applyBorder="1" applyAlignment="1">
      <alignment horizontal="center" vertical="center" shrinkToFit="1"/>
    </xf>
    <xf numFmtId="49" fontId="31" fillId="2" borderId="2" xfId="0" applyNumberFormat="1" applyFont="1" applyFill="1" applyBorder="1" applyAlignment="1">
      <alignment horizontal="center" vertical="center" shrinkToFit="1"/>
    </xf>
    <xf numFmtId="49" fontId="31" fillId="2" borderId="4" xfId="0" applyNumberFormat="1" applyFont="1" applyFill="1" applyBorder="1" applyAlignment="1">
      <alignment horizontal="center" vertical="center" shrinkToFit="1"/>
    </xf>
    <xf numFmtId="178" fontId="31" fillId="2" borderId="36" xfId="0" applyNumberFormat="1" applyFont="1" applyFill="1" applyBorder="1" applyAlignment="1">
      <alignment horizontal="center" vertical="center" shrinkToFit="1"/>
    </xf>
    <xf numFmtId="49" fontId="28" fillId="0" borderId="40" xfId="0" applyNumberFormat="1" applyFont="1" applyFill="1" applyBorder="1" applyAlignment="1">
      <alignment horizontal="center" vertical="center" shrinkToFit="1"/>
    </xf>
    <xf numFmtId="49" fontId="28" fillId="0" borderId="42" xfId="0" applyNumberFormat="1" applyFont="1" applyFill="1" applyBorder="1" applyAlignment="1">
      <alignment horizontal="center" vertical="center" shrinkToFit="1"/>
    </xf>
    <xf numFmtId="0" fontId="20" fillId="0" borderId="38" xfId="0" applyFont="1" applyFill="1" applyBorder="1" applyAlignment="1">
      <alignment horizontal="center" vertical="center" shrinkToFit="1"/>
    </xf>
    <xf numFmtId="0" fontId="19" fillId="0" borderId="2" xfId="1" applyFont="1" applyFill="1" applyBorder="1" applyAlignment="1">
      <alignment horizontal="center" vertical="center" shrinkToFit="1"/>
    </xf>
    <xf numFmtId="0" fontId="19" fillId="0" borderId="38" xfId="1" applyFont="1" applyFill="1" applyBorder="1" applyAlignment="1">
      <alignment horizontal="center" vertical="center" shrinkToFit="1"/>
    </xf>
    <xf numFmtId="0" fontId="19" fillId="0" borderId="3" xfId="1" applyFont="1" applyFill="1" applyBorder="1" applyAlignment="1">
      <alignment horizontal="center" vertical="center" shrinkToFit="1"/>
    </xf>
    <xf numFmtId="177" fontId="31" fillId="2" borderId="38" xfId="0" applyNumberFormat="1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left" vertical="center" shrinkToFit="1"/>
    </xf>
    <xf numFmtId="0" fontId="36" fillId="2" borderId="17" xfId="0" applyFont="1" applyFill="1" applyBorder="1" applyAlignment="1">
      <alignment horizontal="left" vertical="center" shrinkToFit="1"/>
    </xf>
    <xf numFmtId="177" fontId="31" fillId="4" borderId="29" xfId="0" applyNumberFormat="1" applyFont="1" applyFill="1" applyBorder="1" applyAlignment="1">
      <alignment horizontal="center" vertical="center" shrinkToFit="1"/>
    </xf>
    <xf numFmtId="177" fontId="31" fillId="4" borderId="4" xfId="0" applyNumberFormat="1" applyFont="1" applyFill="1" applyBorder="1" applyAlignment="1">
      <alignment horizontal="center" vertical="center" shrinkToFit="1"/>
    </xf>
    <xf numFmtId="177" fontId="31" fillId="2" borderId="29" xfId="0" applyNumberFormat="1" applyFont="1" applyFill="1" applyBorder="1" applyAlignment="1">
      <alignment horizontal="center" vertical="center" shrinkToFit="1"/>
    </xf>
    <xf numFmtId="177" fontId="27" fillId="0" borderId="0" xfId="0" applyNumberFormat="1" applyFont="1" applyFill="1" applyBorder="1" applyAlignment="1">
      <alignment horizontal="center" vertical="center" shrinkToFit="1"/>
    </xf>
    <xf numFmtId="49" fontId="31" fillId="2" borderId="38" xfId="0" applyNumberFormat="1" applyFont="1" applyFill="1" applyBorder="1" applyAlignment="1">
      <alignment horizontal="center" vertical="center" shrinkToFit="1"/>
    </xf>
    <xf numFmtId="49" fontId="31" fillId="4" borderId="29" xfId="0" applyNumberFormat="1" applyFont="1" applyFill="1" applyBorder="1" applyAlignment="1">
      <alignment horizontal="center" vertical="center" shrinkToFit="1"/>
    </xf>
    <xf numFmtId="49" fontId="31" fillId="4" borderId="4" xfId="0" applyNumberFormat="1" applyFont="1" applyFill="1" applyBorder="1" applyAlignment="1">
      <alignment horizontal="center" vertical="center" shrinkToFit="1"/>
    </xf>
    <xf numFmtId="177" fontId="31" fillId="2" borderId="1" xfId="0" applyNumberFormat="1" applyFont="1" applyFill="1" applyBorder="1" applyAlignment="1">
      <alignment horizontal="center" vertical="center" shrinkToFit="1"/>
    </xf>
    <xf numFmtId="49" fontId="31" fillId="2" borderId="29" xfId="0" applyNumberFormat="1" applyFont="1" applyFill="1" applyBorder="1" applyAlignment="1">
      <alignment horizontal="center" vertical="center" shrinkToFit="1"/>
    </xf>
    <xf numFmtId="0" fontId="28" fillId="0" borderId="4" xfId="0" applyFont="1" applyFill="1" applyBorder="1" applyAlignment="1">
      <alignment horizontal="center" vertical="center" shrinkToFit="1"/>
    </xf>
    <xf numFmtId="0" fontId="19" fillId="0" borderId="4" xfId="1" applyFont="1" applyFill="1" applyBorder="1" applyAlignment="1">
      <alignment horizontal="center" vertical="center" shrinkToFit="1"/>
    </xf>
    <xf numFmtId="178" fontId="31" fillId="4" borderId="75" xfId="0" applyNumberFormat="1" applyFont="1" applyFill="1" applyBorder="1" applyAlignment="1">
      <alignment horizontal="center" vertical="center" shrinkToFit="1"/>
    </xf>
    <xf numFmtId="178" fontId="31" fillId="4" borderId="36" xfId="0" applyNumberFormat="1" applyFont="1" applyFill="1" applyBorder="1" applyAlignment="1">
      <alignment horizontal="center" vertical="center" shrinkToFit="1"/>
    </xf>
    <xf numFmtId="1" fontId="27" fillId="0" borderId="0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19" fillId="0" borderId="0" xfId="1" applyFont="1" applyFill="1" applyBorder="1" applyAlignment="1">
      <alignment horizontal="center" vertical="center" shrinkToFit="1"/>
    </xf>
    <xf numFmtId="178" fontId="31" fillId="2" borderId="75" xfId="0" applyNumberFormat="1" applyFont="1" applyFill="1" applyBorder="1" applyAlignment="1">
      <alignment horizontal="center" vertical="center" shrinkToFit="1"/>
    </xf>
    <xf numFmtId="178" fontId="31" fillId="2" borderId="76" xfId="0" applyNumberFormat="1" applyFont="1" applyFill="1" applyBorder="1" applyAlignment="1">
      <alignment horizontal="center" vertical="center" shrinkToFit="1"/>
    </xf>
    <xf numFmtId="49" fontId="28" fillId="0" borderId="43" xfId="0" applyNumberFormat="1" applyFont="1" applyFill="1" applyBorder="1" applyAlignment="1">
      <alignment horizontal="center" vertical="center" shrinkToFit="1"/>
    </xf>
    <xf numFmtId="0" fontId="28" fillId="0" borderId="29" xfId="0" applyFont="1" applyFill="1" applyBorder="1" applyAlignment="1">
      <alignment horizontal="center" vertical="center" shrinkToFit="1"/>
    </xf>
    <xf numFmtId="0" fontId="40" fillId="0" borderId="47" xfId="0" applyFont="1" applyFill="1" applyBorder="1" applyAlignment="1">
      <alignment horizontal="center" vertical="center" shrinkToFit="1"/>
    </xf>
    <xf numFmtId="0" fontId="40" fillId="0" borderId="48" xfId="0" applyFont="1" applyFill="1" applyBorder="1" applyAlignment="1">
      <alignment horizontal="center" vertical="center" shrinkToFit="1"/>
    </xf>
    <xf numFmtId="0" fontId="40" fillId="0" borderId="49" xfId="0" applyFont="1" applyFill="1" applyBorder="1" applyAlignment="1">
      <alignment horizontal="center" vertical="center" shrinkToFit="1"/>
    </xf>
    <xf numFmtId="49" fontId="28" fillId="0" borderId="35" xfId="0" applyNumberFormat="1" applyFont="1" applyFill="1" applyBorder="1" applyAlignment="1">
      <alignment horizontal="center" vertical="center" shrinkToFit="1"/>
    </xf>
    <xf numFmtId="0" fontId="19" fillId="4" borderId="29" xfId="1" applyFont="1" applyFill="1" applyBorder="1" applyAlignment="1">
      <alignment horizontal="center" vertical="center" shrinkToFit="1"/>
    </xf>
    <xf numFmtId="0" fontId="19" fillId="4" borderId="4" xfId="1" applyFont="1" applyFill="1" applyBorder="1" applyAlignment="1">
      <alignment horizontal="center" vertical="center" shrinkToFit="1"/>
    </xf>
    <xf numFmtId="0" fontId="19" fillId="4" borderId="29" xfId="1" applyFont="1" applyFill="1" applyBorder="1" applyAlignment="1">
      <alignment horizontal="center" vertical="center" wrapText="1" shrinkToFit="1"/>
    </xf>
    <xf numFmtId="0" fontId="28" fillId="0" borderId="3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1" fillId="0" borderId="3" xfId="1" applyFont="1" applyFill="1" applyBorder="1" applyAlignment="1">
      <alignment horizontal="center" vertical="center" wrapText="1" shrinkToFit="1"/>
    </xf>
    <xf numFmtId="0" fontId="21" fillId="0" borderId="4" xfId="1" applyFont="1" applyFill="1" applyBorder="1" applyAlignment="1">
      <alignment horizontal="center" vertical="center" shrinkToFit="1"/>
    </xf>
    <xf numFmtId="0" fontId="28" fillId="4" borderId="29" xfId="0" applyFont="1" applyFill="1" applyBorder="1" applyAlignment="1">
      <alignment horizontal="center" vertical="center" shrinkToFit="1"/>
    </xf>
    <xf numFmtId="0" fontId="28" fillId="4" borderId="4" xfId="0" applyFont="1" applyFill="1" applyBorder="1" applyAlignment="1">
      <alignment horizontal="center" vertical="center" shrinkToFit="1"/>
    </xf>
    <xf numFmtId="0" fontId="20" fillId="4" borderId="29" xfId="0" applyFont="1" applyFill="1" applyBorder="1" applyAlignment="1">
      <alignment horizontal="center" vertical="center" shrinkToFit="1"/>
    </xf>
    <xf numFmtId="0" fontId="20" fillId="4" borderId="4" xfId="0" applyFont="1" applyFill="1" applyBorder="1" applyAlignment="1">
      <alignment horizontal="center" vertical="center" shrinkToFit="1"/>
    </xf>
    <xf numFmtId="177" fontId="31" fillId="2" borderId="3" xfId="0" applyNumberFormat="1" applyFont="1" applyFill="1" applyBorder="1" applyAlignment="1">
      <alignment horizontal="center" vertical="center" shrinkToFit="1"/>
    </xf>
    <xf numFmtId="49" fontId="31" fillId="2" borderId="3" xfId="0" applyNumberFormat="1" applyFont="1" applyFill="1" applyBorder="1" applyAlignment="1">
      <alignment horizontal="center" vertical="center" shrinkToFit="1"/>
    </xf>
    <xf numFmtId="0" fontId="19" fillId="0" borderId="29" xfId="1" applyFont="1" applyFill="1" applyBorder="1" applyAlignment="1">
      <alignment horizontal="center" vertical="center" shrinkToFit="1"/>
    </xf>
    <xf numFmtId="0" fontId="40" fillId="0" borderId="44" xfId="0" applyFont="1" applyFill="1" applyBorder="1" applyAlignment="1">
      <alignment horizontal="center" vertical="center" wrapText="1" shrinkToFit="1"/>
    </xf>
    <xf numFmtId="0" fontId="40" fillId="0" borderId="45" xfId="0" applyFont="1" applyFill="1" applyBorder="1" applyAlignment="1">
      <alignment horizontal="center" vertical="center" wrapText="1" shrinkToFit="1"/>
    </xf>
    <xf numFmtId="0" fontId="40" fillId="0" borderId="46" xfId="0" applyFont="1" applyFill="1" applyBorder="1" applyAlignment="1">
      <alignment horizontal="center" vertical="center" wrapText="1" shrinkToFit="1"/>
    </xf>
    <xf numFmtId="49" fontId="28" fillId="0" borderId="31" xfId="0" applyNumberFormat="1" applyFont="1" applyFill="1" applyBorder="1" applyAlignment="1">
      <alignment horizontal="center" vertical="center" shrinkToFit="1"/>
    </xf>
    <xf numFmtId="178" fontId="31" fillId="2" borderId="34" xfId="0" applyNumberFormat="1" applyFont="1" applyFill="1" applyBorder="1" applyAlignment="1">
      <alignment horizontal="center" vertical="center" shrinkToFit="1"/>
    </xf>
    <xf numFmtId="0" fontId="20" fillId="0" borderId="29" xfId="0" applyFont="1" applyFill="1" applyBorder="1" applyAlignment="1">
      <alignment horizontal="center" vertical="center" shrinkToFit="1"/>
    </xf>
    <xf numFmtId="0" fontId="20" fillId="0" borderId="69" xfId="0" applyFont="1" applyFill="1" applyBorder="1" applyAlignment="1">
      <alignment horizontal="center" vertical="center" shrinkToFit="1"/>
    </xf>
    <xf numFmtId="0" fontId="20" fillId="0" borderId="68" xfId="0" applyFont="1" applyFill="1" applyBorder="1" applyAlignment="1">
      <alignment horizontal="center" vertical="center" shrinkToFit="1"/>
    </xf>
    <xf numFmtId="49" fontId="28" fillId="0" borderId="28" xfId="0" applyNumberFormat="1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horizontal="left" vertical="top" shrinkToFit="1"/>
    </xf>
    <xf numFmtId="177" fontId="31" fillId="2" borderId="12" xfId="0" applyNumberFormat="1" applyFont="1" applyFill="1" applyBorder="1" applyAlignment="1">
      <alignment horizontal="center" vertical="center" shrinkToFit="1"/>
    </xf>
    <xf numFmtId="177" fontId="31" fillId="2" borderId="9" xfId="0" applyNumberFormat="1" applyFont="1" applyFill="1" applyBorder="1" applyAlignment="1">
      <alignment horizontal="center" vertical="center" shrinkToFit="1"/>
    </xf>
    <xf numFmtId="0" fontId="35" fillId="0" borderId="0" xfId="0" applyFont="1" applyFill="1" applyBorder="1" applyAlignment="1">
      <alignment horizontal="center" vertical="center" shrinkToFit="1"/>
    </xf>
    <xf numFmtId="177" fontId="31" fillId="2" borderId="62" xfId="0" applyNumberFormat="1" applyFont="1" applyFill="1" applyBorder="1" applyAlignment="1">
      <alignment horizontal="center" vertical="center" shrinkToFit="1"/>
    </xf>
    <xf numFmtId="43" fontId="20" fillId="0" borderId="2" xfId="3" applyFont="1" applyFill="1" applyBorder="1" applyAlignment="1">
      <alignment horizontal="center" vertical="center" shrinkToFit="1"/>
    </xf>
    <xf numFmtId="43" fontId="20" fillId="0" borderId="4" xfId="3" applyFont="1" applyFill="1" applyBorder="1" applyAlignment="1">
      <alignment horizontal="center" vertical="center" shrinkToFit="1"/>
    </xf>
    <xf numFmtId="0" fontId="47" fillId="0" borderId="1" xfId="6" applyFont="1" applyBorder="1" applyAlignment="1">
      <alignment horizontal="center" vertical="center"/>
    </xf>
    <xf numFmtId="0" fontId="47" fillId="0" borderId="1" xfId="6" applyFont="1" applyBorder="1" applyAlignment="1">
      <alignment horizontal="center" vertical="center" wrapText="1"/>
    </xf>
    <xf numFmtId="0" fontId="1" fillId="0" borderId="0" xfId="6">
      <alignment vertical="center"/>
    </xf>
    <xf numFmtId="49" fontId="47" fillId="0" borderId="1" xfId="6" applyNumberFormat="1" applyFont="1" applyBorder="1" applyAlignment="1">
      <alignment horizontal="center" vertical="center"/>
    </xf>
  </cellXfs>
  <cellStyles count="7">
    <cellStyle name="一般" xfId="0" builtinId="0"/>
    <cellStyle name="一般 2" xfId="1"/>
    <cellStyle name="一般 3" xfId="2"/>
    <cellStyle name="一般 4" xfId="4"/>
    <cellStyle name="一般 5" xfId="5"/>
    <cellStyle name="一般 5 2" xfId="6"/>
    <cellStyle name="千分位 2" xfId="3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83820</xdr:rowOff>
    </xdr:from>
    <xdr:to>
      <xdr:col>3</xdr:col>
      <xdr:colOff>381000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3820"/>
          <a:ext cx="16459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572941</xdr:colOff>
      <xdr:row>0</xdr:row>
      <xdr:rowOff>106567</xdr:rowOff>
    </xdr:from>
    <xdr:to>
      <xdr:col>5</xdr:col>
      <xdr:colOff>145471</xdr:colOff>
      <xdr:row>3</xdr:row>
      <xdr:rowOff>8519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891201" y="106567"/>
          <a:ext cx="1706130" cy="51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723900</xdr:colOff>
      <xdr:row>0</xdr:row>
      <xdr:rowOff>7620</xdr:rowOff>
    </xdr:from>
    <xdr:to>
      <xdr:col>14</xdr:col>
      <xdr:colOff>121920</xdr:colOff>
      <xdr:row>3</xdr:row>
      <xdr:rowOff>266700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60" y="7620"/>
          <a:ext cx="14782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5" name="矩形 20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6" name="矩形 21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7" name="矩形 22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8" name="矩形 23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9" name="矩形 36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10" name="矩形 37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11" name="矩形 38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12" name="矩形 39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3" name="矩形 40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4" name="矩形 41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5" name="矩形 42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6" name="矩形 43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7" name="矩形 56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8" name="矩形 57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19" name="矩形 58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20" name="矩形 59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1" name="矩形 20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2" name="矩形 21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3" name="矩形 22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4" name="矩形 23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5" name="矩形 36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6" name="矩形 37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7" name="矩形 38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45</xdr:row>
      <xdr:rowOff>26670</xdr:rowOff>
    </xdr:from>
    <xdr:to>
      <xdr:col>13</xdr:col>
      <xdr:colOff>1905</xdr:colOff>
      <xdr:row>45</xdr:row>
      <xdr:rowOff>26670</xdr:rowOff>
    </xdr:to>
    <xdr:sp macro="" textlink="">
      <xdr:nvSpPr>
        <xdr:cNvPr id="28" name="矩形 39"/>
        <xdr:cNvSpPr>
          <a:spLocks noChangeArrowheads="1" noChangeShapeType="1"/>
        </xdr:cNvSpPr>
      </xdr:nvSpPr>
      <xdr:spPr bwMode="auto">
        <a:xfrm>
          <a:off x="6275070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29" name="矩形 40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0" name="矩形 41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1" name="矩形 42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2" name="矩形 43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3" name="矩形 56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4" name="矩形 57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135255</xdr:colOff>
      <xdr:row>45</xdr:row>
      <xdr:rowOff>26670</xdr:rowOff>
    </xdr:from>
    <xdr:to>
      <xdr:col>13</xdr:col>
      <xdr:colOff>11430</xdr:colOff>
      <xdr:row>45</xdr:row>
      <xdr:rowOff>26670</xdr:rowOff>
    </xdr:to>
    <xdr:sp macro="" textlink="">
      <xdr:nvSpPr>
        <xdr:cNvPr id="35" name="矩形 58"/>
        <xdr:cNvSpPr>
          <a:spLocks noChangeArrowheads="1" noChangeShapeType="1"/>
        </xdr:cNvSpPr>
      </xdr:nvSpPr>
      <xdr:spPr bwMode="auto">
        <a:xfrm>
          <a:off x="6284595" y="9955530"/>
          <a:ext cx="21145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5</xdr:col>
      <xdr:colOff>353787</xdr:colOff>
      <xdr:row>0</xdr:row>
      <xdr:rowOff>124081</xdr:rowOff>
    </xdr:from>
    <xdr:to>
      <xdr:col>7</xdr:col>
      <xdr:colOff>568378</xdr:colOff>
      <xdr:row>3</xdr:row>
      <xdr:rowOff>40346</xdr:rowOff>
    </xdr:to>
    <xdr:sp macro="" textlink="">
      <xdr:nvSpPr>
        <xdr:cNvPr id="36" name="文字方塊 8"/>
        <xdr:cNvSpPr txBox="1">
          <a:spLocks noChangeArrowheads="1"/>
        </xdr:cNvSpPr>
      </xdr:nvSpPr>
      <xdr:spPr bwMode="auto">
        <a:xfrm>
          <a:off x="3805647" y="124081"/>
          <a:ext cx="1357591" cy="533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FB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goodeatingno1 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586740</xdr:colOff>
      <xdr:row>47</xdr:row>
      <xdr:rowOff>167640</xdr:rowOff>
    </xdr:to>
    <xdr:pic>
      <xdr:nvPicPr>
        <xdr:cNvPr id="2" name="圖片 2" descr="\\Nas\19.營養教育\A4單張\食品安全單張-生吃蔬菜好嗎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83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1</xdr:row>
      <xdr:rowOff>452439</xdr:rowOff>
    </xdr:from>
    <xdr:to>
      <xdr:col>2</xdr:col>
      <xdr:colOff>2194625</xdr:colOff>
      <xdr:row>5</xdr:row>
      <xdr:rowOff>190500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" y="947739"/>
          <a:ext cx="2416558" cy="140684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6</xdr:col>
      <xdr:colOff>452438</xdr:colOff>
      <xdr:row>2</xdr:row>
      <xdr:rowOff>47625</xdr:rowOff>
    </xdr:from>
    <xdr:ext cx="4762500" cy="1192634"/>
    <xdr:sp macro="" textlink="">
      <xdr:nvSpPr>
        <xdr:cNvPr id="3" name="文字方塊 2"/>
        <xdr:cNvSpPr txBox="1"/>
      </xdr:nvSpPr>
      <xdr:spPr>
        <a:xfrm>
          <a:off x="12659678" y="1038225"/>
          <a:ext cx="4762500" cy="11926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zh-TW" altLang="en-US" sz="6600" b="1">
              <a:solidFill>
                <a:srgbClr val="0070C0"/>
              </a:solidFill>
              <a:latin typeface="華康連連體W4" panose="040B0409000000000000" pitchFamily="81" charset="-120"/>
              <a:ea typeface="華康連連體W4" panose="040B0409000000000000" pitchFamily="81" charset="-120"/>
            </a:rPr>
            <a:t>天母國小</a:t>
          </a:r>
          <a:endParaRPr lang="en-US" altLang="zh-TW" sz="6600" b="1">
            <a:solidFill>
              <a:srgbClr val="0070C0"/>
            </a:solidFill>
            <a:latin typeface="華康連連體W4" panose="040B0409000000000000" pitchFamily="81" charset="-120"/>
            <a:ea typeface="華康連連體W4" panose="040B0409000000000000" pitchFamily="81" charset="-120"/>
          </a:endParaRPr>
        </a:p>
      </xdr:txBody>
    </xdr:sp>
    <xdr:clientData/>
  </xdr:oneCellAnchor>
  <xdr:twoCellAnchor>
    <xdr:from>
      <xdr:col>8</xdr:col>
      <xdr:colOff>538162</xdr:colOff>
      <xdr:row>2</xdr:row>
      <xdr:rowOff>52403</xdr:rowOff>
    </xdr:from>
    <xdr:to>
      <xdr:col>17</xdr:col>
      <xdr:colOff>47623</xdr:colOff>
      <xdr:row>5</xdr:row>
      <xdr:rowOff>16036</xdr:rowOff>
    </xdr:to>
    <xdr:sp macro="" textlink="">
      <xdr:nvSpPr>
        <xdr:cNvPr id="4" name="文字方塊 3"/>
        <xdr:cNvSpPr txBox="1"/>
      </xdr:nvSpPr>
      <xdr:spPr>
        <a:xfrm>
          <a:off x="17088802" y="1043003"/>
          <a:ext cx="3738561" cy="11371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營養師</a:t>
          </a:r>
          <a:r>
            <a:rPr lang="en-US" altLang="zh-TW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:</a:t>
          </a:r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王泰文 </a:t>
          </a:r>
          <a:r>
            <a:rPr lang="en-US" altLang="zh-TW" sz="1600" b="0" i="0">
              <a:solidFill>
                <a:schemeClr val="dk1"/>
              </a:solidFill>
              <a:effectLst/>
              <a:latin typeface="金梅小威個性字體" panose="02010509060101010101" pitchFamily="49" charset="-120"/>
              <a:ea typeface="金梅小威個性字體" panose="02010509060101010101" pitchFamily="49" charset="-120"/>
              <a:cs typeface="+mn-cs"/>
            </a:rPr>
            <a:t>(</a:t>
          </a:r>
          <a:r>
            <a:rPr lang="zh-TW" altLang="en-US" sz="1600" b="0" i="0">
              <a:solidFill>
                <a:schemeClr val="dk1"/>
              </a:solidFill>
              <a:effectLst/>
              <a:latin typeface="金梅小威個性字體" panose="02010509060101010101" pitchFamily="49" charset="-120"/>
              <a:ea typeface="金梅小威個性字體" panose="02010509060101010101" pitchFamily="49" charset="-120"/>
              <a:cs typeface="+mn-cs"/>
            </a:rPr>
            <a:t>營養字第</a:t>
          </a:r>
          <a:r>
            <a:rPr lang="en-US" altLang="zh-TW" sz="1600" b="0" i="0">
              <a:solidFill>
                <a:schemeClr val="dk1"/>
              </a:solidFill>
              <a:effectLst/>
              <a:latin typeface="金梅小威個性字體" panose="02010509060101010101" pitchFamily="49" charset="-120"/>
              <a:ea typeface="金梅小威個性字體" panose="02010509060101010101" pitchFamily="49" charset="-120"/>
              <a:cs typeface="+mn-cs"/>
            </a:rPr>
            <a:t>011125</a:t>
          </a:r>
          <a:r>
            <a:rPr lang="zh-TW" altLang="en-US" sz="1600" b="0" i="0">
              <a:solidFill>
                <a:schemeClr val="dk1"/>
              </a:solidFill>
              <a:effectLst/>
              <a:latin typeface="金梅小威個性字體" panose="02010509060101010101" pitchFamily="49" charset="-120"/>
              <a:ea typeface="金梅小威個性字體" panose="02010509060101010101" pitchFamily="49" charset="-120"/>
              <a:cs typeface="+mn-cs"/>
            </a:rPr>
            <a:t>號</a:t>
          </a:r>
          <a:r>
            <a:rPr lang="en-US" altLang="zh-TW" sz="1600" b="0" i="0">
              <a:solidFill>
                <a:schemeClr val="dk1"/>
              </a:solidFill>
              <a:effectLst/>
              <a:latin typeface="金梅小威個性字體" panose="02010509060101010101" pitchFamily="49" charset="-120"/>
              <a:ea typeface="金梅小威個性字體" panose="02010509060101010101" pitchFamily="49" charset="-120"/>
              <a:cs typeface="+mn-cs"/>
            </a:rPr>
            <a:t>)</a:t>
          </a:r>
          <a:endParaRPr lang="zh-TW" altLang="en-US" sz="1600">
            <a:latin typeface="金梅小威個性字體" panose="02010509060101010101" pitchFamily="49" charset="-120"/>
            <a:ea typeface="金梅小威個性字體" panose="02010509060101010101" pitchFamily="49" charset="-120"/>
          </a:endParaRPr>
        </a:p>
        <a:p>
          <a:pPr algn="l"/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服務電話：</a:t>
          </a:r>
          <a:r>
            <a:rPr lang="en-US" altLang="zh-TW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2792-5757  </a:t>
          </a:r>
        </a:p>
        <a:p>
          <a:pPr algn="l"/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廠址：新北市汐止區福德一路</a:t>
          </a:r>
          <a:r>
            <a:rPr lang="en-US" altLang="zh-TW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328</a:t>
          </a:r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巷</a:t>
          </a:r>
          <a:r>
            <a:rPr lang="en-US" altLang="zh-TW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1</a:t>
          </a:r>
          <a:r>
            <a:rPr lang="zh-TW" altLang="en-US" sz="1600">
              <a:latin typeface="金梅小威個性字體" panose="02010509060101010101" pitchFamily="49" charset="-120"/>
              <a:ea typeface="金梅小威個性字體" panose="02010509060101010101" pitchFamily="49" charset="-120"/>
            </a:rPr>
            <a:t>號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89647</xdr:rowOff>
    </xdr:from>
    <xdr:to>
      <xdr:col>10</xdr:col>
      <xdr:colOff>456227</xdr:colOff>
      <xdr:row>47</xdr:row>
      <xdr:rowOff>141194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89647"/>
          <a:ext cx="6372933" cy="9721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2"/>
  <sheetViews>
    <sheetView topLeftCell="A37" zoomScale="160" zoomScaleNormal="160" workbookViewId="0">
      <selection activeCell="E54" sqref="E54"/>
    </sheetView>
  </sheetViews>
  <sheetFormatPr defaultColWidth="9" defaultRowHeight="16.2"/>
  <cols>
    <col min="1" max="1" width="3.6640625" style="128" customWidth="1"/>
    <col min="2" max="2" width="2.21875" style="128" customWidth="1"/>
    <col min="3" max="3" width="13.33203125" style="128" customWidth="1"/>
    <col min="4" max="4" width="15.44140625" style="128" customWidth="1"/>
    <col min="5" max="5" width="15.6640625" style="128" customWidth="1"/>
    <col min="6" max="6" width="13.21875" style="128" customWidth="1"/>
    <col min="7" max="7" width="3.44140625" style="128" customWidth="1"/>
    <col min="8" max="8" width="14" style="128" customWidth="1"/>
    <col min="9" max="9" width="3.44140625" style="128" customWidth="1"/>
    <col min="10" max="10" width="2.77734375" style="128" customWidth="1"/>
    <col min="11" max="11" width="2.44140625" style="128" customWidth="1"/>
    <col min="12" max="12" width="2.21875" style="128" customWidth="1"/>
    <col min="13" max="13" width="2.6640625" style="128" customWidth="1"/>
    <col min="14" max="14" width="2.77734375" style="128" customWidth="1"/>
    <col min="15" max="15" width="2.88671875" style="128" customWidth="1"/>
    <col min="16" max="256" width="9" style="128"/>
    <col min="257" max="257" width="3.6640625" style="128" customWidth="1"/>
    <col min="258" max="258" width="2.21875" style="128" customWidth="1"/>
    <col min="259" max="259" width="13.33203125" style="128" customWidth="1"/>
    <col min="260" max="260" width="15.44140625" style="128" customWidth="1"/>
    <col min="261" max="261" width="15.6640625" style="128" customWidth="1"/>
    <col min="262" max="262" width="13.21875" style="128" customWidth="1"/>
    <col min="263" max="263" width="3.44140625" style="128" customWidth="1"/>
    <col min="264" max="264" width="14" style="128" customWidth="1"/>
    <col min="265" max="265" width="3.44140625" style="128" customWidth="1"/>
    <col min="266" max="266" width="2.77734375" style="128" customWidth="1"/>
    <col min="267" max="267" width="2.44140625" style="128" customWidth="1"/>
    <col min="268" max="268" width="2.21875" style="128" customWidth="1"/>
    <col min="269" max="269" width="2.6640625" style="128" customWidth="1"/>
    <col min="270" max="270" width="2.77734375" style="128" customWidth="1"/>
    <col min="271" max="271" width="2.88671875" style="128" customWidth="1"/>
    <col min="272" max="512" width="9" style="128"/>
    <col min="513" max="513" width="3.6640625" style="128" customWidth="1"/>
    <col min="514" max="514" width="2.21875" style="128" customWidth="1"/>
    <col min="515" max="515" width="13.33203125" style="128" customWidth="1"/>
    <col min="516" max="516" width="15.44140625" style="128" customWidth="1"/>
    <col min="517" max="517" width="15.6640625" style="128" customWidth="1"/>
    <col min="518" max="518" width="13.21875" style="128" customWidth="1"/>
    <col min="519" max="519" width="3.44140625" style="128" customWidth="1"/>
    <col min="520" max="520" width="14" style="128" customWidth="1"/>
    <col min="521" max="521" width="3.44140625" style="128" customWidth="1"/>
    <col min="522" max="522" width="2.77734375" style="128" customWidth="1"/>
    <col min="523" max="523" width="2.44140625" style="128" customWidth="1"/>
    <col min="524" max="524" width="2.21875" style="128" customWidth="1"/>
    <col min="525" max="525" width="2.6640625" style="128" customWidth="1"/>
    <col min="526" max="526" width="2.77734375" style="128" customWidth="1"/>
    <col min="527" max="527" width="2.88671875" style="128" customWidth="1"/>
    <col min="528" max="768" width="9" style="128"/>
    <col min="769" max="769" width="3.6640625" style="128" customWidth="1"/>
    <col min="770" max="770" width="2.21875" style="128" customWidth="1"/>
    <col min="771" max="771" width="13.33203125" style="128" customWidth="1"/>
    <col min="772" max="772" width="15.44140625" style="128" customWidth="1"/>
    <col min="773" max="773" width="15.6640625" style="128" customWidth="1"/>
    <col min="774" max="774" width="13.21875" style="128" customWidth="1"/>
    <col min="775" max="775" width="3.44140625" style="128" customWidth="1"/>
    <col min="776" max="776" width="14" style="128" customWidth="1"/>
    <col min="777" max="777" width="3.44140625" style="128" customWidth="1"/>
    <col min="778" max="778" width="2.77734375" style="128" customWidth="1"/>
    <col min="779" max="779" width="2.44140625" style="128" customWidth="1"/>
    <col min="780" max="780" width="2.21875" style="128" customWidth="1"/>
    <col min="781" max="781" width="2.6640625" style="128" customWidth="1"/>
    <col min="782" max="782" width="2.77734375" style="128" customWidth="1"/>
    <col min="783" max="783" width="2.88671875" style="128" customWidth="1"/>
    <col min="784" max="1024" width="9" style="128"/>
    <col min="1025" max="1025" width="3.6640625" style="128" customWidth="1"/>
    <col min="1026" max="1026" width="2.21875" style="128" customWidth="1"/>
    <col min="1027" max="1027" width="13.33203125" style="128" customWidth="1"/>
    <col min="1028" max="1028" width="15.44140625" style="128" customWidth="1"/>
    <col min="1029" max="1029" width="15.6640625" style="128" customWidth="1"/>
    <col min="1030" max="1030" width="13.21875" style="128" customWidth="1"/>
    <col min="1031" max="1031" width="3.44140625" style="128" customWidth="1"/>
    <col min="1032" max="1032" width="14" style="128" customWidth="1"/>
    <col min="1033" max="1033" width="3.44140625" style="128" customWidth="1"/>
    <col min="1034" max="1034" width="2.77734375" style="128" customWidth="1"/>
    <col min="1035" max="1035" width="2.44140625" style="128" customWidth="1"/>
    <col min="1036" max="1036" width="2.21875" style="128" customWidth="1"/>
    <col min="1037" max="1037" width="2.6640625" style="128" customWidth="1"/>
    <col min="1038" max="1038" width="2.77734375" style="128" customWidth="1"/>
    <col min="1039" max="1039" width="2.88671875" style="128" customWidth="1"/>
    <col min="1040" max="1280" width="9" style="128"/>
    <col min="1281" max="1281" width="3.6640625" style="128" customWidth="1"/>
    <col min="1282" max="1282" width="2.21875" style="128" customWidth="1"/>
    <col min="1283" max="1283" width="13.33203125" style="128" customWidth="1"/>
    <col min="1284" max="1284" width="15.44140625" style="128" customWidth="1"/>
    <col min="1285" max="1285" width="15.6640625" style="128" customWidth="1"/>
    <col min="1286" max="1286" width="13.21875" style="128" customWidth="1"/>
    <col min="1287" max="1287" width="3.44140625" style="128" customWidth="1"/>
    <col min="1288" max="1288" width="14" style="128" customWidth="1"/>
    <col min="1289" max="1289" width="3.44140625" style="128" customWidth="1"/>
    <col min="1290" max="1290" width="2.77734375" style="128" customWidth="1"/>
    <col min="1291" max="1291" width="2.44140625" style="128" customWidth="1"/>
    <col min="1292" max="1292" width="2.21875" style="128" customWidth="1"/>
    <col min="1293" max="1293" width="2.6640625" style="128" customWidth="1"/>
    <col min="1294" max="1294" width="2.77734375" style="128" customWidth="1"/>
    <col min="1295" max="1295" width="2.88671875" style="128" customWidth="1"/>
    <col min="1296" max="1536" width="9" style="128"/>
    <col min="1537" max="1537" width="3.6640625" style="128" customWidth="1"/>
    <col min="1538" max="1538" width="2.21875" style="128" customWidth="1"/>
    <col min="1539" max="1539" width="13.33203125" style="128" customWidth="1"/>
    <col min="1540" max="1540" width="15.44140625" style="128" customWidth="1"/>
    <col min="1541" max="1541" width="15.6640625" style="128" customWidth="1"/>
    <col min="1542" max="1542" width="13.21875" style="128" customWidth="1"/>
    <col min="1543" max="1543" width="3.44140625" style="128" customWidth="1"/>
    <col min="1544" max="1544" width="14" style="128" customWidth="1"/>
    <col min="1545" max="1545" width="3.44140625" style="128" customWidth="1"/>
    <col min="1546" max="1546" width="2.77734375" style="128" customWidth="1"/>
    <col min="1547" max="1547" width="2.44140625" style="128" customWidth="1"/>
    <col min="1548" max="1548" width="2.21875" style="128" customWidth="1"/>
    <col min="1549" max="1549" width="2.6640625" style="128" customWidth="1"/>
    <col min="1550" max="1550" width="2.77734375" style="128" customWidth="1"/>
    <col min="1551" max="1551" width="2.88671875" style="128" customWidth="1"/>
    <col min="1552" max="1792" width="9" style="128"/>
    <col min="1793" max="1793" width="3.6640625" style="128" customWidth="1"/>
    <col min="1794" max="1794" width="2.21875" style="128" customWidth="1"/>
    <col min="1795" max="1795" width="13.33203125" style="128" customWidth="1"/>
    <col min="1796" max="1796" width="15.44140625" style="128" customWidth="1"/>
    <col min="1797" max="1797" width="15.6640625" style="128" customWidth="1"/>
    <col min="1798" max="1798" width="13.21875" style="128" customWidth="1"/>
    <col min="1799" max="1799" width="3.44140625" style="128" customWidth="1"/>
    <col min="1800" max="1800" width="14" style="128" customWidth="1"/>
    <col min="1801" max="1801" width="3.44140625" style="128" customWidth="1"/>
    <col min="1802" max="1802" width="2.77734375" style="128" customWidth="1"/>
    <col min="1803" max="1803" width="2.44140625" style="128" customWidth="1"/>
    <col min="1804" max="1804" width="2.21875" style="128" customWidth="1"/>
    <col min="1805" max="1805" width="2.6640625" style="128" customWidth="1"/>
    <col min="1806" max="1806" width="2.77734375" style="128" customWidth="1"/>
    <col min="1807" max="1807" width="2.88671875" style="128" customWidth="1"/>
    <col min="1808" max="2048" width="9" style="128"/>
    <col min="2049" max="2049" width="3.6640625" style="128" customWidth="1"/>
    <col min="2050" max="2050" width="2.21875" style="128" customWidth="1"/>
    <col min="2051" max="2051" width="13.33203125" style="128" customWidth="1"/>
    <col min="2052" max="2052" width="15.44140625" style="128" customWidth="1"/>
    <col min="2053" max="2053" width="15.6640625" style="128" customWidth="1"/>
    <col min="2054" max="2054" width="13.21875" style="128" customWidth="1"/>
    <col min="2055" max="2055" width="3.44140625" style="128" customWidth="1"/>
    <col min="2056" max="2056" width="14" style="128" customWidth="1"/>
    <col min="2057" max="2057" width="3.44140625" style="128" customWidth="1"/>
    <col min="2058" max="2058" width="2.77734375" style="128" customWidth="1"/>
    <col min="2059" max="2059" width="2.44140625" style="128" customWidth="1"/>
    <col min="2060" max="2060" width="2.21875" style="128" customWidth="1"/>
    <col min="2061" max="2061" width="2.6640625" style="128" customWidth="1"/>
    <col min="2062" max="2062" width="2.77734375" style="128" customWidth="1"/>
    <col min="2063" max="2063" width="2.88671875" style="128" customWidth="1"/>
    <col min="2064" max="2304" width="9" style="128"/>
    <col min="2305" max="2305" width="3.6640625" style="128" customWidth="1"/>
    <col min="2306" max="2306" width="2.21875" style="128" customWidth="1"/>
    <col min="2307" max="2307" width="13.33203125" style="128" customWidth="1"/>
    <col min="2308" max="2308" width="15.44140625" style="128" customWidth="1"/>
    <col min="2309" max="2309" width="15.6640625" style="128" customWidth="1"/>
    <col min="2310" max="2310" width="13.21875" style="128" customWidth="1"/>
    <col min="2311" max="2311" width="3.44140625" style="128" customWidth="1"/>
    <col min="2312" max="2312" width="14" style="128" customWidth="1"/>
    <col min="2313" max="2313" width="3.44140625" style="128" customWidth="1"/>
    <col min="2314" max="2314" width="2.77734375" style="128" customWidth="1"/>
    <col min="2315" max="2315" width="2.44140625" style="128" customWidth="1"/>
    <col min="2316" max="2316" width="2.21875" style="128" customWidth="1"/>
    <col min="2317" max="2317" width="2.6640625" style="128" customWidth="1"/>
    <col min="2318" max="2318" width="2.77734375" style="128" customWidth="1"/>
    <col min="2319" max="2319" width="2.88671875" style="128" customWidth="1"/>
    <col min="2320" max="2560" width="9" style="128"/>
    <col min="2561" max="2561" width="3.6640625" style="128" customWidth="1"/>
    <col min="2562" max="2562" width="2.21875" style="128" customWidth="1"/>
    <col min="2563" max="2563" width="13.33203125" style="128" customWidth="1"/>
    <col min="2564" max="2564" width="15.44140625" style="128" customWidth="1"/>
    <col min="2565" max="2565" width="15.6640625" style="128" customWidth="1"/>
    <col min="2566" max="2566" width="13.21875" style="128" customWidth="1"/>
    <col min="2567" max="2567" width="3.44140625" style="128" customWidth="1"/>
    <col min="2568" max="2568" width="14" style="128" customWidth="1"/>
    <col min="2569" max="2569" width="3.44140625" style="128" customWidth="1"/>
    <col min="2570" max="2570" width="2.77734375" style="128" customWidth="1"/>
    <col min="2571" max="2571" width="2.44140625" style="128" customWidth="1"/>
    <col min="2572" max="2572" width="2.21875" style="128" customWidth="1"/>
    <col min="2573" max="2573" width="2.6640625" style="128" customWidth="1"/>
    <col min="2574" max="2574" width="2.77734375" style="128" customWidth="1"/>
    <col min="2575" max="2575" width="2.88671875" style="128" customWidth="1"/>
    <col min="2576" max="2816" width="9" style="128"/>
    <col min="2817" max="2817" width="3.6640625" style="128" customWidth="1"/>
    <col min="2818" max="2818" width="2.21875" style="128" customWidth="1"/>
    <col min="2819" max="2819" width="13.33203125" style="128" customWidth="1"/>
    <col min="2820" max="2820" width="15.44140625" style="128" customWidth="1"/>
    <col min="2821" max="2821" width="15.6640625" style="128" customWidth="1"/>
    <col min="2822" max="2822" width="13.21875" style="128" customWidth="1"/>
    <col min="2823" max="2823" width="3.44140625" style="128" customWidth="1"/>
    <col min="2824" max="2824" width="14" style="128" customWidth="1"/>
    <col min="2825" max="2825" width="3.44140625" style="128" customWidth="1"/>
    <col min="2826" max="2826" width="2.77734375" style="128" customWidth="1"/>
    <col min="2827" max="2827" width="2.44140625" style="128" customWidth="1"/>
    <col min="2828" max="2828" width="2.21875" style="128" customWidth="1"/>
    <col min="2829" max="2829" width="2.6640625" style="128" customWidth="1"/>
    <col min="2830" max="2830" width="2.77734375" style="128" customWidth="1"/>
    <col min="2831" max="2831" width="2.88671875" style="128" customWidth="1"/>
    <col min="2832" max="3072" width="9" style="128"/>
    <col min="3073" max="3073" width="3.6640625" style="128" customWidth="1"/>
    <col min="3074" max="3074" width="2.21875" style="128" customWidth="1"/>
    <col min="3075" max="3075" width="13.33203125" style="128" customWidth="1"/>
    <col min="3076" max="3076" width="15.44140625" style="128" customWidth="1"/>
    <col min="3077" max="3077" width="15.6640625" style="128" customWidth="1"/>
    <col min="3078" max="3078" width="13.21875" style="128" customWidth="1"/>
    <col min="3079" max="3079" width="3.44140625" style="128" customWidth="1"/>
    <col min="3080" max="3080" width="14" style="128" customWidth="1"/>
    <col min="3081" max="3081" width="3.44140625" style="128" customWidth="1"/>
    <col min="3082" max="3082" width="2.77734375" style="128" customWidth="1"/>
    <col min="3083" max="3083" width="2.44140625" style="128" customWidth="1"/>
    <col min="3084" max="3084" width="2.21875" style="128" customWidth="1"/>
    <col min="3085" max="3085" width="2.6640625" style="128" customWidth="1"/>
    <col min="3086" max="3086" width="2.77734375" style="128" customWidth="1"/>
    <col min="3087" max="3087" width="2.88671875" style="128" customWidth="1"/>
    <col min="3088" max="3328" width="9" style="128"/>
    <col min="3329" max="3329" width="3.6640625" style="128" customWidth="1"/>
    <col min="3330" max="3330" width="2.21875" style="128" customWidth="1"/>
    <col min="3331" max="3331" width="13.33203125" style="128" customWidth="1"/>
    <col min="3332" max="3332" width="15.44140625" style="128" customWidth="1"/>
    <col min="3333" max="3333" width="15.6640625" style="128" customWidth="1"/>
    <col min="3334" max="3334" width="13.21875" style="128" customWidth="1"/>
    <col min="3335" max="3335" width="3.44140625" style="128" customWidth="1"/>
    <col min="3336" max="3336" width="14" style="128" customWidth="1"/>
    <col min="3337" max="3337" width="3.44140625" style="128" customWidth="1"/>
    <col min="3338" max="3338" width="2.77734375" style="128" customWidth="1"/>
    <col min="3339" max="3339" width="2.44140625" style="128" customWidth="1"/>
    <col min="3340" max="3340" width="2.21875" style="128" customWidth="1"/>
    <col min="3341" max="3341" width="2.6640625" style="128" customWidth="1"/>
    <col min="3342" max="3342" width="2.77734375" style="128" customWidth="1"/>
    <col min="3343" max="3343" width="2.88671875" style="128" customWidth="1"/>
    <col min="3344" max="3584" width="9" style="128"/>
    <col min="3585" max="3585" width="3.6640625" style="128" customWidth="1"/>
    <col min="3586" max="3586" width="2.21875" style="128" customWidth="1"/>
    <col min="3587" max="3587" width="13.33203125" style="128" customWidth="1"/>
    <col min="3588" max="3588" width="15.44140625" style="128" customWidth="1"/>
    <col min="3589" max="3589" width="15.6640625" style="128" customWidth="1"/>
    <col min="3590" max="3590" width="13.21875" style="128" customWidth="1"/>
    <col min="3591" max="3591" width="3.44140625" style="128" customWidth="1"/>
    <col min="3592" max="3592" width="14" style="128" customWidth="1"/>
    <col min="3593" max="3593" width="3.44140625" style="128" customWidth="1"/>
    <col min="3594" max="3594" width="2.77734375" style="128" customWidth="1"/>
    <col min="3595" max="3595" width="2.44140625" style="128" customWidth="1"/>
    <col min="3596" max="3596" width="2.21875" style="128" customWidth="1"/>
    <col min="3597" max="3597" width="2.6640625" style="128" customWidth="1"/>
    <col min="3598" max="3598" width="2.77734375" style="128" customWidth="1"/>
    <col min="3599" max="3599" width="2.88671875" style="128" customWidth="1"/>
    <col min="3600" max="3840" width="9" style="128"/>
    <col min="3841" max="3841" width="3.6640625" style="128" customWidth="1"/>
    <col min="3842" max="3842" width="2.21875" style="128" customWidth="1"/>
    <col min="3843" max="3843" width="13.33203125" style="128" customWidth="1"/>
    <col min="3844" max="3844" width="15.44140625" style="128" customWidth="1"/>
    <col min="3845" max="3845" width="15.6640625" style="128" customWidth="1"/>
    <col min="3846" max="3846" width="13.21875" style="128" customWidth="1"/>
    <col min="3847" max="3847" width="3.44140625" style="128" customWidth="1"/>
    <col min="3848" max="3848" width="14" style="128" customWidth="1"/>
    <col min="3849" max="3849" width="3.44140625" style="128" customWidth="1"/>
    <col min="3850" max="3850" width="2.77734375" style="128" customWidth="1"/>
    <col min="3851" max="3851" width="2.44140625" style="128" customWidth="1"/>
    <col min="3852" max="3852" width="2.21875" style="128" customWidth="1"/>
    <col min="3853" max="3853" width="2.6640625" style="128" customWidth="1"/>
    <col min="3854" max="3854" width="2.77734375" style="128" customWidth="1"/>
    <col min="3855" max="3855" width="2.88671875" style="128" customWidth="1"/>
    <col min="3856" max="4096" width="9" style="128"/>
    <col min="4097" max="4097" width="3.6640625" style="128" customWidth="1"/>
    <col min="4098" max="4098" width="2.21875" style="128" customWidth="1"/>
    <col min="4099" max="4099" width="13.33203125" style="128" customWidth="1"/>
    <col min="4100" max="4100" width="15.44140625" style="128" customWidth="1"/>
    <col min="4101" max="4101" width="15.6640625" style="128" customWidth="1"/>
    <col min="4102" max="4102" width="13.21875" style="128" customWidth="1"/>
    <col min="4103" max="4103" width="3.44140625" style="128" customWidth="1"/>
    <col min="4104" max="4104" width="14" style="128" customWidth="1"/>
    <col min="4105" max="4105" width="3.44140625" style="128" customWidth="1"/>
    <col min="4106" max="4106" width="2.77734375" style="128" customWidth="1"/>
    <col min="4107" max="4107" width="2.44140625" style="128" customWidth="1"/>
    <col min="4108" max="4108" width="2.21875" style="128" customWidth="1"/>
    <col min="4109" max="4109" width="2.6640625" style="128" customWidth="1"/>
    <col min="4110" max="4110" width="2.77734375" style="128" customWidth="1"/>
    <col min="4111" max="4111" width="2.88671875" style="128" customWidth="1"/>
    <col min="4112" max="4352" width="9" style="128"/>
    <col min="4353" max="4353" width="3.6640625" style="128" customWidth="1"/>
    <col min="4354" max="4354" width="2.21875" style="128" customWidth="1"/>
    <col min="4355" max="4355" width="13.33203125" style="128" customWidth="1"/>
    <col min="4356" max="4356" width="15.44140625" style="128" customWidth="1"/>
    <col min="4357" max="4357" width="15.6640625" style="128" customWidth="1"/>
    <col min="4358" max="4358" width="13.21875" style="128" customWidth="1"/>
    <col min="4359" max="4359" width="3.44140625" style="128" customWidth="1"/>
    <col min="4360" max="4360" width="14" style="128" customWidth="1"/>
    <col min="4361" max="4361" width="3.44140625" style="128" customWidth="1"/>
    <col min="4362" max="4362" width="2.77734375" style="128" customWidth="1"/>
    <col min="4363" max="4363" width="2.44140625" style="128" customWidth="1"/>
    <col min="4364" max="4364" width="2.21875" style="128" customWidth="1"/>
    <col min="4365" max="4365" width="2.6640625" style="128" customWidth="1"/>
    <col min="4366" max="4366" width="2.77734375" style="128" customWidth="1"/>
    <col min="4367" max="4367" width="2.88671875" style="128" customWidth="1"/>
    <col min="4368" max="4608" width="9" style="128"/>
    <col min="4609" max="4609" width="3.6640625" style="128" customWidth="1"/>
    <col min="4610" max="4610" width="2.21875" style="128" customWidth="1"/>
    <col min="4611" max="4611" width="13.33203125" style="128" customWidth="1"/>
    <col min="4612" max="4612" width="15.44140625" style="128" customWidth="1"/>
    <col min="4613" max="4613" width="15.6640625" style="128" customWidth="1"/>
    <col min="4614" max="4614" width="13.21875" style="128" customWidth="1"/>
    <col min="4615" max="4615" width="3.44140625" style="128" customWidth="1"/>
    <col min="4616" max="4616" width="14" style="128" customWidth="1"/>
    <col min="4617" max="4617" width="3.44140625" style="128" customWidth="1"/>
    <col min="4618" max="4618" width="2.77734375" style="128" customWidth="1"/>
    <col min="4619" max="4619" width="2.44140625" style="128" customWidth="1"/>
    <col min="4620" max="4620" width="2.21875" style="128" customWidth="1"/>
    <col min="4621" max="4621" width="2.6640625" style="128" customWidth="1"/>
    <col min="4622" max="4622" width="2.77734375" style="128" customWidth="1"/>
    <col min="4623" max="4623" width="2.88671875" style="128" customWidth="1"/>
    <col min="4624" max="4864" width="9" style="128"/>
    <col min="4865" max="4865" width="3.6640625" style="128" customWidth="1"/>
    <col min="4866" max="4866" width="2.21875" style="128" customWidth="1"/>
    <col min="4867" max="4867" width="13.33203125" style="128" customWidth="1"/>
    <col min="4868" max="4868" width="15.44140625" style="128" customWidth="1"/>
    <col min="4869" max="4869" width="15.6640625" style="128" customWidth="1"/>
    <col min="4870" max="4870" width="13.21875" style="128" customWidth="1"/>
    <col min="4871" max="4871" width="3.44140625" style="128" customWidth="1"/>
    <col min="4872" max="4872" width="14" style="128" customWidth="1"/>
    <col min="4873" max="4873" width="3.44140625" style="128" customWidth="1"/>
    <col min="4874" max="4874" width="2.77734375" style="128" customWidth="1"/>
    <col min="4875" max="4875" width="2.44140625" style="128" customWidth="1"/>
    <col min="4876" max="4876" width="2.21875" style="128" customWidth="1"/>
    <col min="4877" max="4877" width="2.6640625" style="128" customWidth="1"/>
    <col min="4878" max="4878" width="2.77734375" style="128" customWidth="1"/>
    <col min="4879" max="4879" width="2.88671875" style="128" customWidth="1"/>
    <col min="4880" max="5120" width="9" style="128"/>
    <col min="5121" max="5121" width="3.6640625" style="128" customWidth="1"/>
    <col min="5122" max="5122" width="2.21875" style="128" customWidth="1"/>
    <col min="5123" max="5123" width="13.33203125" style="128" customWidth="1"/>
    <col min="5124" max="5124" width="15.44140625" style="128" customWidth="1"/>
    <col min="5125" max="5125" width="15.6640625" style="128" customWidth="1"/>
    <col min="5126" max="5126" width="13.21875" style="128" customWidth="1"/>
    <col min="5127" max="5127" width="3.44140625" style="128" customWidth="1"/>
    <col min="5128" max="5128" width="14" style="128" customWidth="1"/>
    <col min="5129" max="5129" width="3.44140625" style="128" customWidth="1"/>
    <col min="5130" max="5130" width="2.77734375" style="128" customWidth="1"/>
    <col min="5131" max="5131" width="2.44140625" style="128" customWidth="1"/>
    <col min="5132" max="5132" width="2.21875" style="128" customWidth="1"/>
    <col min="5133" max="5133" width="2.6640625" style="128" customWidth="1"/>
    <col min="5134" max="5134" width="2.77734375" style="128" customWidth="1"/>
    <col min="5135" max="5135" width="2.88671875" style="128" customWidth="1"/>
    <col min="5136" max="5376" width="9" style="128"/>
    <col min="5377" max="5377" width="3.6640625" style="128" customWidth="1"/>
    <col min="5378" max="5378" width="2.21875" style="128" customWidth="1"/>
    <col min="5379" max="5379" width="13.33203125" style="128" customWidth="1"/>
    <col min="5380" max="5380" width="15.44140625" style="128" customWidth="1"/>
    <col min="5381" max="5381" width="15.6640625" style="128" customWidth="1"/>
    <col min="5382" max="5382" width="13.21875" style="128" customWidth="1"/>
    <col min="5383" max="5383" width="3.44140625" style="128" customWidth="1"/>
    <col min="5384" max="5384" width="14" style="128" customWidth="1"/>
    <col min="5385" max="5385" width="3.44140625" style="128" customWidth="1"/>
    <col min="5386" max="5386" width="2.77734375" style="128" customWidth="1"/>
    <col min="5387" max="5387" width="2.44140625" style="128" customWidth="1"/>
    <col min="5388" max="5388" width="2.21875" style="128" customWidth="1"/>
    <col min="5389" max="5389" width="2.6640625" style="128" customWidth="1"/>
    <col min="5390" max="5390" width="2.77734375" style="128" customWidth="1"/>
    <col min="5391" max="5391" width="2.88671875" style="128" customWidth="1"/>
    <col min="5392" max="5632" width="9" style="128"/>
    <col min="5633" max="5633" width="3.6640625" style="128" customWidth="1"/>
    <col min="5634" max="5634" width="2.21875" style="128" customWidth="1"/>
    <col min="5635" max="5635" width="13.33203125" style="128" customWidth="1"/>
    <col min="5636" max="5636" width="15.44140625" style="128" customWidth="1"/>
    <col min="5637" max="5637" width="15.6640625" style="128" customWidth="1"/>
    <col min="5638" max="5638" width="13.21875" style="128" customWidth="1"/>
    <col min="5639" max="5639" width="3.44140625" style="128" customWidth="1"/>
    <col min="5640" max="5640" width="14" style="128" customWidth="1"/>
    <col min="5641" max="5641" width="3.44140625" style="128" customWidth="1"/>
    <col min="5642" max="5642" width="2.77734375" style="128" customWidth="1"/>
    <col min="5643" max="5643" width="2.44140625" style="128" customWidth="1"/>
    <col min="5644" max="5644" width="2.21875" style="128" customWidth="1"/>
    <col min="5645" max="5645" width="2.6640625" style="128" customWidth="1"/>
    <col min="5646" max="5646" width="2.77734375" style="128" customWidth="1"/>
    <col min="5647" max="5647" width="2.88671875" style="128" customWidth="1"/>
    <col min="5648" max="5888" width="9" style="128"/>
    <col min="5889" max="5889" width="3.6640625" style="128" customWidth="1"/>
    <col min="5890" max="5890" width="2.21875" style="128" customWidth="1"/>
    <col min="5891" max="5891" width="13.33203125" style="128" customWidth="1"/>
    <col min="5892" max="5892" width="15.44140625" style="128" customWidth="1"/>
    <col min="5893" max="5893" width="15.6640625" style="128" customWidth="1"/>
    <col min="5894" max="5894" width="13.21875" style="128" customWidth="1"/>
    <col min="5895" max="5895" width="3.44140625" style="128" customWidth="1"/>
    <col min="5896" max="5896" width="14" style="128" customWidth="1"/>
    <col min="5897" max="5897" width="3.44140625" style="128" customWidth="1"/>
    <col min="5898" max="5898" width="2.77734375" style="128" customWidth="1"/>
    <col min="5899" max="5899" width="2.44140625" style="128" customWidth="1"/>
    <col min="5900" max="5900" width="2.21875" style="128" customWidth="1"/>
    <col min="5901" max="5901" width="2.6640625" style="128" customWidth="1"/>
    <col min="5902" max="5902" width="2.77734375" style="128" customWidth="1"/>
    <col min="5903" max="5903" width="2.88671875" style="128" customWidth="1"/>
    <col min="5904" max="6144" width="9" style="128"/>
    <col min="6145" max="6145" width="3.6640625" style="128" customWidth="1"/>
    <col min="6146" max="6146" width="2.21875" style="128" customWidth="1"/>
    <col min="6147" max="6147" width="13.33203125" style="128" customWidth="1"/>
    <col min="6148" max="6148" width="15.44140625" style="128" customWidth="1"/>
    <col min="6149" max="6149" width="15.6640625" style="128" customWidth="1"/>
    <col min="6150" max="6150" width="13.21875" style="128" customWidth="1"/>
    <col min="6151" max="6151" width="3.44140625" style="128" customWidth="1"/>
    <col min="6152" max="6152" width="14" style="128" customWidth="1"/>
    <col min="6153" max="6153" width="3.44140625" style="128" customWidth="1"/>
    <col min="6154" max="6154" width="2.77734375" style="128" customWidth="1"/>
    <col min="6155" max="6155" width="2.44140625" style="128" customWidth="1"/>
    <col min="6156" max="6156" width="2.21875" style="128" customWidth="1"/>
    <col min="6157" max="6157" width="2.6640625" style="128" customWidth="1"/>
    <col min="6158" max="6158" width="2.77734375" style="128" customWidth="1"/>
    <col min="6159" max="6159" width="2.88671875" style="128" customWidth="1"/>
    <col min="6160" max="6400" width="9" style="128"/>
    <col min="6401" max="6401" width="3.6640625" style="128" customWidth="1"/>
    <col min="6402" max="6402" width="2.21875" style="128" customWidth="1"/>
    <col min="6403" max="6403" width="13.33203125" style="128" customWidth="1"/>
    <col min="6404" max="6404" width="15.44140625" style="128" customWidth="1"/>
    <col min="6405" max="6405" width="15.6640625" style="128" customWidth="1"/>
    <col min="6406" max="6406" width="13.21875" style="128" customWidth="1"/>
    <col min="6407" max="6407" width="3.44140625" style="128" customWidth="1"/>
    <col min="6408" max="6408" width="14" style="128" customWidth="1"/>
    <col min="6409" max="6409" width="3.44140625" style="128" customWidth="1"/>
    <col min="6410" max="6410" width="2.77734375" style="128" customWidth="1"/>
    <col min="6411" max="6411" width="2.44140625" style="128" customWidth="1"/>
    <col min="6412" max="6412" width="2.21875" style="128" customWidth="1"/>
    <col min="6413" max="6413" width="2.6640625" style="128" customWidth="1"/>
    <col min="6414" max="6414" width="2.77734375" style="128" customWidth="1"/>
    <col min="6415" max="6415" width="2.88671875" style="128" customWidth="1"/>
    <col min="6416" max="6656" width="9" style="128"/>
    <col min="6657" max="6657" width="3.6640625" style="128" customWidth="1"/>
    <col min="6658" max="6658" width="2.21875" style="128" customWidth="1"/>
    <col min="6659" max="6659" width="13.33203125" style="128" customWidth="1"/>
    <col min="6660" max="6660" width="15.44140625" style="128" customWidth="1"/>
    <col min="6661" max="6661" width="15.6640625" style="128" customWidth="1"/>
    <col min="6662" max="6662" width="13.21875" style="128" customWidth="1"/>
    <col min="6663" max="6663" width="3.44140625" style="128" customWidth="1"/>
    <col min="6664" max="6664" width="14" style="128" customWidth="1"/>
    <col min="6665" max="6665" width="3.44140625" style="128" customWidth="1"/>
    <col min="6666" max="6666" width="2.77734375" style="128" customWidth="1"/>
    <col min="6667" max="6667" width="2.44140625" style="128" customWidth="1"/>
    <col min="6668" max="6668" width="2.21875" style="128" customWidth="1"/>
    <col min="6669" max="6669" width="2.6640625" style="128" customWidth="1"/>
    <col min="6670" max="6670" width="2.77734375" style="128" customWidth="1"/>
    <col min="6671" max="6671" width="2.88671875" style="128" customWidth="1"/>
    <col min="6672" max="6912" width="9" style="128"/>
    <col min="6913" max="6913" width="3.6640625" style="128" customWidth="1"/>
    <col min="6914" max="6914" width="2.21875" style="128" customWidth="1"/>
    <col min="6915" max="6915" width="13.33203125" style="128" customWidth="1"/>
    <col min="6916" max="6916" width="15.44140625" style="128" customWidth="1"/>
    <col min="6917" max="6917" width="15.6640625" style="128" customWidth="1"/>
    <col min="6918" max="6918" width="13.21875" style="128" customWidth="1"/>
    <col min="6919" max="6919" width="3.44140625" style="128" customWidth="1"/>
    <col min="6920" max="6920" width="14" style="128" customWidth="1"/>
    <col min="6921" max="6921" width="3.44140625" style="128" customWidth="1"/>
    <col min="6922" max="6922" width="2.77734375" style="128" customWidth="1"/>
    <col min="6923" max="6923" width="2.44140625" style="128" customWidth="1"/>
    <col min="6924" max="6924" width="2.21875" style="128" customWidth="1"/>
    <col min="6925" max="6925" width="2.6640625" style="128" customWidth="1"/>
    <col min="6926" max="6926" width="2.77734375" style="128" customWidth="1"/>
    <col min="6927" max="6927" width="2.88671875" style="128" customWidth="1"/>
    <col min="6928" max="7168" width="9" style="128"/>
    <col min="7169" max="7169" width="3.6640625" style="128" customWidth="1"/>
    <col min="7170" max="7170" width="2.21875" style="128" customWidth="1"/>
    <col min="7171" max="7171" width="13.33203125" style="128" customWidth="1"/>
    <col min="7172" max="7172" width="15.44140625" style="128" customWidth="1"/>
    <col min="7173" max="7173" width="15.6640625" style="128" customWidth="1"/>
    <col min="7174" max="7174" width="13.21875" style="128" customWidth="1"/>
    <col min="7175" max="7175" width="3.44140625" style="128" customWidth="1"/>
    <col min="7176" max="7176" width="14" style="128" customWidth="1"/>
    <col min="7177" max="7177" width="3.44140625" style="128" customWidth="1"/>
    <col min="7178" max="7178" width="2.77734375" style="128" customWidth="1"/>
    <col min="7179" max="7179" width="2.44140625" style="128" customWidth="1"/>
    <col min="7180" max="7180" width="2.21875" style="128" customWidth="1"/>
    <col min="7181" max="7181" width="2.6640625" style="128" customWidth="1"/>
    <col min="7182" max="7182" width="2.77734375" style="128" customWidth="1"/>
    <col min="7183" max="7183" width="2.88671875" style="128" customWidth="1"/>
    <col min="7184" max="7424" width="9" style="128"/>
    <col min="7425" max="7425" width="3.6640625" style="128" customWidth="1"/>
    <col min="7426" max="7426" width="2.21875" style="128" customWidth="1"/>
    <col min="7427" max="7427" width="13.33203125" style="128" customWidth="1"/>
    <col min="7428" max="7428" width="15.44140625" style="128" customWidth="1"/>
    <col min="7429" max="7429" width="15.6640625" style="128" customWidth="1"/>
    <col min="7430" max="7430" width="13.21875" style="128" customWidth="1"/>
    <col min="7431" max="7431" width="3.44140625" style="128" customWidth="1"/>
    <col min="7432" max="7432" width="14" style="128" customWidth="1"/>
    <col min="7433" max="7433" width="3.44140625" style="128" customWidth="1"/>
    <col min="7434" max="7434" width="2.77734375" style="128" customWidth="1"/>
    <col min="7435" max="7435" width="2.44140625" style="128" customWidth="1"/>
    <col min="7436" max="7436" width="2.21875" style="128" customWidth="1"/>
    <col min="7437" max="7437" width="2.6640625" style="128" customWidth="1"/>
    <col min="7438" max="7438" width="2.77734375" style="128" customWidth="1"/>
    <col min="7439" max="7439" width="2.88671875" style="128" customWidth="1"/>
    <col min="7440" max="7680" width="9" style="128"/>
    <col min="7681" max="7681" width="3.6640625" style="128" customWidth="1"/>
    <col min="7682" max="7682" width="2.21875" style="128" customWidth="1"/>
    <col min="7683" max="7683" width="13.33203125" style="128" customWidth="1"/>
    <col min="7684" max="7684" width="15.44140625" style="128" customWidth="1"/>
    <col min="7685" max="7685" width="15.6640625" style="128" customWidth="1"/>
    <col min="7686" max="7686" width="13.21875" style="128" customWidth="1"/>
    <col min="7687" max="7687" width="3.44140625" style="128" customWidth="1"/>
    <col min="7688" max="7688" width="14" style="128" customWidth="1"/>
    <col min="7689" max="7689" width="3.44140625" style="128" customWidth="1"/>
    <col min="7690" max="7690" width="2.77734375" style="128" customWidth="1"/>
    <col min="7691" max="7691" width="2.44140625" style="128" customWidth="1"/>
    <col min="7692" max="7692" width="2.21875" style="128" customWidth="1"/>
    <col min="7693" max="7693" width="2.6640625" style="128" customWidth="1"/>
    <col min="7694" max="7694" width="2.77734375" style="128" customWidth="1"/>
    <col min="7695" max="7695" width="2.88671875" style="128" customWidth="1"/>
    <col min="7696" max="7936" width="9" style="128"/>
    <col min="7937" max="7937" width="3.6640625" style="128" customWidth="1"/>
    <col min="7938" max="7938" width="2.21875" style="128" customWidth="1"/>
    <col min="7939" max="7939" width="13.33203125" style="128" customWidth="1"/>
    <col min="7940" max="7940" width="15.44140625" style="128" customWidth="1"/>
    <col min="7941" max="7941" width="15.6640625" style="128" customWidth="1"/>
    <col min="7942" max="7942" width="13.21875" style="128" customWidth="1"/>
    <col min="7943" max="7943" width="3.44140625" style="128" customWidth="1"/>
    <col min="7944" max="7944" width="14" style="128" customWidth="1"/>
    <col min="7945" max="7945" width="3.44140625" style="128" customWidth="1"/>
    <col min="7946" max="7946" width="2.77734375" style="128" customWidth="1"/>
    <col min="7947" max="7947" width="2.44140625" style="128" customWidth="1"/>
    <col min="7948" max="7948" width="2.21875" style="128" customWidth="1"/>
    <col min="7949" max="7949" width="2.6640625" style="128" customWidth="1"/>
    <col min="7950" max="7950" width="2.77734375" style="128" customWidth="1"/>
    <col min="7951" max="7951" width="2.88671875" style="128" customWidth="1"/>
    <col min="7952" max="8192" width="9" style="128"/>
    <col min="8193" max="8193" width="3.6640625" style="128" customWidth="1"/>
    <col min="8194" max="8194" width="2.21875" style="128" customWidth="1"/>
    <col min="8195" max="8195" width="13.33203125" style="128" customWidth="1"/>
    <col min="8196" max="8196" width="15.44140625" style="128" customWidth="1"/>
    <col min="8197" max="8197" width="15.6640625" style="128" customWidth="1"/>
    <col min="8198" max="8198" width="13.21875" style="128" customWidth="1"/>
    <col min="8199" max="8199" width="3.44140625" style="128" customWidth="1"/>
    <col min="8200" max="8200" width="14" style="128" customWidth="1"/>
    <col min="8201" max="8201" width="3.44140625" style="128" customWidth="1"/>
    <col min="8202" max="8202" width="2.77734375" style="128" customWidth="1"/>
    <col min="8203" max="8203" width="2.44140625" style="128" customWidth="1"/>
    <col min="8204" max="8204" width="2.21875" style="128" customWidth="1"/>
    <col min="8205" max="8205" width="2.6640625" style="128" customWidth="1"/>
    <col min="8206" max="8206" width="2.77734375" style="128" customWidth="1"/>
    <col min="8207" max="8207" width="2.88671875" style="128" customWidth="1"/>
    <col min="8208" max="8448" width="9" style="128"/>
    <col min="8449" max="8449" width="3.6640625" style="128" customWidth="1"/>
    <col min="8450" max="8450" width="2.21875" style="128" customWidth="1"/>
    <col min="8451" max="8451" width="13.33203125" style="128" customWidth="1"/>
    <col min="8452" max="8452" width="15.44140625" style="128" customWidth="1"/>
    <col min="8453" max="8453" width="15.6640625" style="128" customWidth="1"/>
    <col min="8454" max="8454" width="13.21875" style="128" customWidth="1"/>
    <col min="8455" max="8455" width="3.44140625" style="128" customWidth="1"/>
    <col min="8456" max="8456" width="14" style="128" customWidth="1"/>
    <col min="8457" max="8457" width="3.44140625" style="128" customWidth="1"/>
    <col min="8458" max="8458" width="2.77734375" style="128" customWidth="1"/>
    <col min="8459" max="8459" width="2.44140625" style="128" customWidth="1"/>
    <col min="8460" max="8460" width="2.21875" style="128" customWidth="1"/>
    <col min="8461" max="8461" width="2.6640625" style="128" customWidth="1"/>
    <col min="8462" max="8462" width="2.77734375" style="128" customWidth="1"/>
    <col min="8463" max="8463" width="2.88671875" style="128" customWidth="1"/>
    <col min="8464" max="8704" width="9" style="128"/>
    <col min="8705" max="8705" width="3.6640625" style="128" customWidth="1"/>
    <col min="8706" max="8706" width="2.21875" style="128" customWidth="1"/>
    <col min="8707" max="8707" width="13.33203125" style="128" customWidth="1"/>
    <col min="8708" max="8708" width="15.44140625" style="128" customWidth="1"/>
    <col min="8709" max="8709" width="15.6640625" style="128" customWidth="1"/>
    <col min="8710" max="8710" width="13.21875" style="128" customWidth="1"/>
    <col min="8711" max="8711" width="3.44140625" style="128" customWidth="1"/>
    <col min="8712" max="8712" width="14" style="128" customWidth="1"/>
    <col min="8713" max="8713" width="3.44140625" style="128" customWidth="1"/>
    <col min="8714" max="8714" width="2.77734375" style="128" customWidth="1"/>
    <col min="8715" max="8715" width="2.44140625" style="128" customWidth="1"/>
    <col min="8716" max="8716" width="2.21875" style="128" customWidth="1"/>
    <col min="8717" max="8717" width="2.6640625" style="128" customWidth="1"/>
    <col min="8718" max="8718" width="2.77734375" style="128" customWidth="1"/>
    <col min="8719" max="8719" width="2.88671875" style="128" customWidth="1"/>
    <col min="8720" max="8960" width="9" style="128"/>
    <col min="8961" max="8961" width="3.6640625" style="128" customWidth="1"/>
    <col min="8962" max="8962" width="2.21875" style="128" customWidth="1"/>
    <col min="8963" max="8963" width="13.33203125" style="128" customWidth="1"/>
    <col min="8964" max="8964" width="15.44140625" style="128" customWidth="1"/>
    <col min="8965" max="8965" width="15.6640625" style="128" customWidth="1"/>
    <col min="8966" max="8966" width="13.21875" style="128" customWidth="1"/>
    <col min="8967" max="8967" width="3.44140625" style="128" customWidth="1"/>
    <col min="8968" max="8968" width="14" style="128" customWidth="1"/>
    <col min="8969" max="8969" width="3.44140625" style="128" customWidth="1"/>
    <col min="8970" max="8970" width="2.77734375" style="128" customWidth="1"/>
    <col min="8971" max="8971" width="2.44140625" style="128" customWidth="1"/>
    <col min="8972" max="8972" width="2.21875" style="128" customWidth="1"/>
    <col min="8973" max="8973" width="2.6640625" style="128" customWidth="1"/>
    <col min="8974" max="8974" width="2.77734375" style="128" customWidth="1"/>
    <col min="8975" max="8975" width="2.88671875" style="128" customWidth="1"/>
    <col min="8976" max="9216" width="9" style="128"/>
    <col min="9217" max="9217" width="3.6640625" style="128" customWidth="1"/>
    <col min="9218" max="9218" width="2.21875" style="128" customWidth="1"/>
    <col min="9219" max="9219" width="13.33203125" style="128" customWidth="1"/>
    <col min="9220" max="9220" width="15.44140625" style="128" customWidth="1"/>
    <col min="9221" max="9221" width="15.6640625" style="128" customWidth="1"/>
    <col min="9222" max="9222" width="13.21875" style="128" customWidth="1"/>
    <col min="9223" max="9223" width="3.44140625" style="128" customWidth="1"/>
    <col min="9224" max="9224" width="14" style="128" customWidth="1"/>
    <col min="9225" max="9225" width="3.44140625" style="128" customWidth="1"/>
    <col min="9226" max="9226" width="2.77734375" style="128" customWidth="1"/>
    <col min="9227" max="9227" width="2.44140625" style="128" customWidth="1"/>
    <col min="9228" max="9228" width="2.21875" style="128" customWidth="1"/>
    <col min="9229" max="9229" width="2.6640625" style="128" customWidth="1"/>
    <col min="9230" max="9230" width="2.77734375" style="128" customWidth="1"/>
    <col min="9231" max="9231" width="2.88671875" style="128" customWidth="1"/>
    <col min="9232" max="9472" width="9" style="128"/>
    <col min="9473" max="9473" width="3.6640625" style="128" customWidth="1"/>
    <col min="9474" max="9474" width="2.21875" style="128" customWidth="1"/>
    <col min="9475" max="9475" width="13.33203125" style="128" customWidth="1"/>
    <col min="9476" max="9476" width="15.44140625" style="128" customWidth="1"/>
    <col min="9477" max="9477" width="15.6640625" style="128" customWidth="1"/>
    <col min="9478" max="9478" width="13.21875" style="128" customWidth="1"/>
    <col min="9479" max="9479" width="3.44140625" style="128" customWidth="1"/>
    <col min="9480" max="9480" width="14" style="128" customWidth="1"/>
    <col min="9481" max="9481" width="3.44140625" style="128" customWidth="1"/>
    <col min="9482" max="9482" width="2.77734375" style="128" customWidth="1"/>
    <col min="9483" max="9483" width="2.44140625" style="128" customWidth="1"/>
    <col min="9484" max="9484" width="2.21875" style="128" customWidth="1"/>
    <col min="9485" max="9485" width="2.6640625" style="128" customWidth="1"/>
    <col min="9486" max="9486" width="2.77734375" style="128" customWidth="1"/>
    <col min="9487" max="9487" width="2.88671875" style="128" customWidth="1"/>
    <col min="9488" max="9728" width="9" style="128"/>
    <col min="9729" max="9729" width="3.6640625" style="128" customWidth="1"/>
    <col min="9730" max="9730" width="2.21875" style="128" customWidth="1"/>
    <col min="9731" max="9731" width="13.33203125" style="128" customWidth="1"/>
    <col min="9732" max="9732" width="15.44140625" style="128" customWidth="1"/>
    <col min="9733" max="9733" width="15.6640625" style="128" customWidth="1"/>
    <col min="9734" max="9734" width="13.21875" style="128" customWidth="1"/>
    <col min="9735" max="9735" width="3.44140625" style="128" customWidth="1"/>
    <col min="9736" max="9736" width="14" style="128" customWidth="1"/>
    <col min="9737" max="9737" width="3.44140625" style="128" customWidth="1"/>
    <col min="9738" max="9738" width="2.77734375" style="128" customWidth="1"/>
    <col min="9739" max="9739" width="2.44140625" style="128" customWidth="1"/>
    <col min="9740" max="9740" width="2.21875" style="128" customWidth="1"/>
    <col min="9741" max="9741" width="2.6640625" style="128" customWidth="1"/>
    <col min="9742" max="9742" width="2.77734375" style="128" customWidth="1"/>
    <col min="9743" max="9743" width="2.88671875" style="128" customWidth="1"/>
    <col min="9744" max="9984" width="9" style="128"/>
    <col min="9985" max="9985" width="3.6640625" style="128" customWidth="1"/>
    <col min="9986" max="9986" width="2.21875" style="128" customWidth="1"/>
    <col min="9987" max="9987" width="13.33203125" style="128" customWidth="1"/>
    <col min="9988" max="9988" width="15.44140625" style="128" customWidth="1"/>
    <col min="9989" max="9989" width="15.6640625" style="128" customWidth="1"/>
    <col min="9990" max="9990" width="13.21875" style="128" customWidth="1"/>
    <col min="9991" max="9991" width="3.44140625" style="128" customWidth="1"/>
    <col min="9992" max="9992" width="14" style="128" customWidth="1"/>
    <col min="9993" max="9993" width="3.44140625" style="128" customWidth="1"/>
    <col min="9994" max="9994" width="2.77734375" style="128" customWidth="1"/>
    <col min="9995" max="9995" width="2.44140625" style="128" customWidth="1"/>
    <col min="9996" max="9996" width="2.21875" style="128" customWidth="1"/>
    <col min="9997" max="9997" width="2.6640625" style="128" customWidth="1"/>
    <col min="9998" max="9998" width="2.77734375" style="128" customWidth="1"/>
    <col min="9999" max="9999" width="2.88671875" style="128" customWidth="1"/>
    <col min="10000" max="10240" width="9" style="128"/>
    <col min="10241" max="10241" width="3.6640625" style="128" customWidth="1"/>
    <col min="10242" max="10242" width="2.21875" style="128" customWidth="1"/>
    <col min="10243" max="10243" width="13.33203125" style="128" customWidth="1"/>
    <col min="10244" max="10244" width="15.44140625" style="128" customWidth="1"/>
    <col min="10245" max="10245" width="15.6640625" style="128" customWidth="1"/>
    <col min="10246" max="10246" width="13.21875" style="128" customWidth="1"/>
    <col min="10247" max="10247" width="3.44140625" style="128" customWidth="1"/>
    <col min="10248" max="10248" width="14" style="128" customWidth="1"/>
    <col min="10249" max="10249" width="3.44140625" style="128" customWidth="1"/>
    <col min="10250" max="10250" width="2.77734375" style="128" customWidth="1"/>
    <col min="10251" max="10251" width="2.44140625" style="128" customWidth="1"/>
    <col min="10252" max="10252" width="2.21875" style="128" customWidth="1"/>
    <col min="10253" max="10253" width="2.6640625" style="128" customWidth="1"/>
    <col min="10254" max="10254" width="2.77734375" style="128" customWidth="1"/>
    <col min="10255" max="10255" width="2.88671875" style="128" customWidth="1"/>
    <col min="10256" max="10496" width="9" style="128"/>
    <col min="10497" max="10497" width="3.6640625" style="128" customWidth="1"/>
    <col min="10498" max="10498" width="2.21875" style="128" customWidth="1"/>
    <col min="10499" max="10499" width="13.33203125" style="128" customWidth="1"/>
    <col min="10500" max="10500" width="15.44140625" style="128" customWidth="1"/>
    <col min="10501" max="10501" width="15.6640625" style="128" customWidth="1"/>
    <col min="10502" max="10502" width="13.21875" style="128" customWidth="1"/>
    <col min="10503" max="10503" width="3.44140625" style="128" customWidth="1"/>
    <col min="10504" max="10504" width="14" style="128" customWidth="1"/>
    <col min="10505" max="10505" width="3.44140625" style="128" customWidth="1"/>
    <col min="10506" max="10506" width="2.77734375" style="128" customWidth="1"/>
    <col min="10507" max="10507" width="2.44140625" style="128" customWidth="1"/>
    <col min="10508" max="10508" width="2.21875" style="128" customWidth="1"/>
    <col min="10509" max="10509" width="2.6640625" style="128" customWidth="1"/>
    <col min="10510" max="10510" width="2.77734375" style="128" customWidth="1"/>
    <col min="10511" max="10511" width="2.88671875" style="128" customWidth="1"/>
    <col min="10512" max="10752" width="9" style="128"/>
    <col min="10753" max="10753" width="3.6640625" style="128" customWidth="1"/>
    <col min="10754" max="10754" width="2.21875" style="128" customWidth="1"/>
    <col min="10755" max="10755" width="13.33203125" style="128" customWidth="1"/>
    <col min="10756" max="10756" width="15.44140625" style="128" customWidth="1"/>
    <col min="10757" max="10757" width="15.6640625" style="128" customWidth="1"/>
    <col min="10758" max="10758" width="13.21875" style="128" customWidth="1"/>
    <col min="10759" max="10759" width="3.44140625" style="128" customWidth="1"/>
    <col min="10760" max="10760" width="14" style="128" customWidth="1"/>
    <col min="10761" max="10761" width="3.44140625" style="128" customWidth="1"/>
    <col min="10762" max="10762" width="2.77734375" style="128" customWidth="1"/>
    <col min="10763" max="10763" width="2.44140625" style="128" customWidth="1"/>
    <col min="10764" max="10764" width="2.21875" style="128" customWidth="1"/>
    <col min="10765" max="10765" width="2.6640625" style="128" customWidth="1"/>
    <col min="10766" max="10766" width="2.77734375" style="128" customWidth="1"/>
    <col min="10767" max="10767" width="2.88671875" style="128" customWidth="1"/>
    <col min="10768" max="11008" width="9" style="128"/>
    <col min="11009" max="11009" width="3.6640625" style="128" customWidth="1"/>
    <col min="11010" max="11010" width="2.21875" style="128" customWidth="1"/>
    <col min="11011" max="11011" width="13.33203125" style="128" customWidth="1"/>
    <col min="11012" max="11012" width="15.44140625" style="128" customWidth="1"/>
    <col min="11013" max="11013" width="15.6640625" style="128" customWidth="1"/>
    <col min="11014" max="11014" width="13.21875" style="128" customWidth="1"/>
    <col min="11015" max="11015" width="3.44140625" style="128" customWidth="1"/>
    <col min="11016" max="11016" width="14" style="128" customWidth="1"/>
    <col min="11017" max="11017" width="3.44140625" style="128" customWidth="1"/>
    <col min="11018" max="11018" width="2.77734375" style="128" customWidth="1"/>
    <col min="11019" max="11019" width="2.44140625" style="128" customWidth="1"/>
    <col min="11020" max="11020" width="2.21875" style="128" customWidth="1"/>
    <col min="11021" max="11021" width="2.6640625" style="128" customWidth="1"/>
    <col min="11022" max="11022" width="2.77734375" style="128" customWidth="1"/>
    <col min="11023" max="11023" width="2.88671875" style="128" customWidth="1"/>
    <col min="11024" max="11264" width="9" style="128"/>
    <col min="11265" max="11265" width="3.6640625" style="128" customWidth="1"/>
    <col min="11266" max="11266" width="2.21875" style="128" customWidth="1"/>
    <col min="11267" max="11267" width="13.33203125" style="128" customWidth="1"/>
    <col min="11268" max="11268" width="15.44140625" style="128" customWidth="1"/>
    <col min="11269" max="11269" width="15.6640625" style="128" customWidth="1"/>
    <col min="11270" max="11270" width="13.21875" style="128" customWidth="1"/>
    <col min="11271" max="11271" width="3.44140625" style="128" customWidth="1"/>
    <col min="11272" max="11272" width="14" style="128" customWidth="1"/>
    <col min="11273" max="11273" width="3.44140625" style="128" customWidth="1"/>
    <col min="11274" max="11274" width="2.77734375" style="128" customWidth="1"/>
    <col min="11275" max="11275" width="2.44140625" style="128" customWidth="1"/>
    <col min="11276" max="11276" width="2.21875" style="128" customWidth="1"/>
    <col min="11277" max="11277" width="2.6640625" style="128" customWidth="1"/>
    <col min="11278" max="11278" width="2.77734375" style="128" customWidth="1"/>
    <col min="11279" max="11279" width="2.88671875" style="128" customWidth="1"/>
    <col min="11280" max="11520" width="9" style="128"/>
    <col min="11521" max="11521" width="3.6640625" style="128" customWidth="1"/>
    <col min="11522" max="11522" width="2.21875" style="128" customWidth="1"/>
    <col min="11523" max="11523" width="13.33203125" style="128" customWidth="1"/>
    <col min="11524" max="11524" width="15.44140625" style="128" customWidth="1"/>
    <col min="11525" max="11525" width="15.6640625" style="128" customWidth="1"/>
    <col min="11526" max="11526" width="13.21875" style="128" customWidth="1"/>
    <col min="11527" max="11527" width="3.44140625" style="128" customWidth="1"/>
    <col min="11528" max="11528" width="14" style="128" customWidth="1"/>
    <col min="11529" max="11529" width="3.44140625" style="128" customWidth="1"/>
    <col min="11530" max="11530" width="2.77734375" style="128" customWidth="1"/>
    <col min="11531" max="11531" width="2.44140625" style="128" customWidth="1"/>
    <col min="11532" max="11532" width="2.21875" style="128" customWidth="1"/>
    <col min="11533" max="11533" width="2.6640625" style="128" customWidth="1"/>
    <col min="11534" max="11534" width="2.77734375" style="128" customWidth="1"/>
    <col min="11535" max="11535" width="2.88671875" style="128" customWidth="1"/>
    <col min="11536" max="11776" width="9" style="128"/>
    <col min="11777" max="11777" width="3.6640625" style="128" customWidth="1"/>
    <col min="11778" max="11778" width="2.21875" style="128" customWidth="1"/>
    <col min="11779" max="11779" width="13.33203125" style="128" customWidth="1"/>
    <col min="11780" max="11780" width="15.44140625" style="128" customWidth="1"/>
    <col min="11781" max="11781" width="15.6640625" style="128" customWidth="1"/>
    <col min="11782" max="11782" width="13.21875" style="128" customWidth="1"/>
    <col min="11783" max="11783" width="3.44140625" style="128" customWidth="1"/>
    <col min="11784" max="11784" width="14" style="128" customWidth="1"/>
    <col min="11785" max="11785" width="3.44140625" style="128" customWidth="1"/>
    <col min="11786" max="11786" width="2.77734375" style="128" customWidth="1"/>
    <col min="11787" max="11787" width="2.44140625" style="128" customWidth="1"/>
    <col min="11788" max="11788" width="2.21875" style="128" customWidth="1"/>
    <col min="11789" max="11789" width="2.6640625" style="128" customWidth="1"/>
    <col min="11790" max="11790" width="2.77734375" style="128" customWidth="1"/>
    <col min="11791" max="11791" width="2.88671875" style="128" customWidth="1"/>
    <col min="11792" max="12032" width="9" style="128"/>
    <col min="12033" max="12033" width="3.6640625" style="128" customWidth="1"/>
    <col min="12034" max="12034" width="2.21875" style="128" customWidth="1"/>
    <col min="12035" max="12035" width="13.33203125" style="128" customWidth="1"/>
    <col min="12036" max="12036" width="15.44140625" style="128" customWidth="1"/>
    <col min="12037" max="12037" width="15.6640625" style="128" customWidth="1"/>
    <col min="12038" max="12038" width="13.21875" style="128" customWidth="1"/>
    <col min="12039" max="12039" width="3.44140625" style="128" customWidth="1"/>
    <col min="12040" max="12040" width="14" style="128" customWidth="1"/>
    <col min="12041" max="12041" width="3.44140625" style="128" customWidth="1"/>
    <col min="12042" max="12042" width="2.77734375" style="128" customWidth="1"/>
    <col min="12043" max="12043" width="2.44140625" style="128" customWidth="1"/>
    <col min="12044" max="12044" width="2.21875" style="128" customWidth="1"/>
    <col min="12045" max="12045" width="2.6640625" style="128" customWidth="1"/>
    <col min="12046" max="12046" width="2.77734375" style="128" customWidth="1"/>
    <col min="12047" max="12047" width="2.88671875" style="128" customWidth="1"/>
    <col min="12048" max="12288" width="9" style="128"/>
    <col min="12289" max="12289" width="3.6640625" style="128" customWidth="1"/>
    <col min="12290" max="12290" width="2.21875" style="128" customWidth="1"/>
    <col min="12291" max="12291" width="13.33203125" style="128" customWidth="1"/>
    <col min="12292" max="12292" width="15.44140625" style="128" customWidth="1"/>
    <col min="12293" max="12293" width="15.6640625" style="128" customWidth="1"/>
    <col min="12294" max="12294" width="13.21875" style="128" customWidth="1"/>
    <col min="12295" max="12295" width="3.44140625" style="128" customWidth="1"/>
    <col min="12296" max="12296" width="14" style="128" customWidth="1"/>
    <col min="12297" max="12297" width="3.44140625" style="128" customWidth="1"/>
    <col min="12298" max="12298" width="2.77734375" style="128" customWidth="1"/>
    <col min="12299" max="12299" width="2.44140625" style="128" customWidth="1"/>
    <col min="12300" max="12300" width="2.21875" style="128" customWidth="1"/>
    <col min="12301" max="12301" width="2.6640625" style="128" customWidth="1"/>
    <col min="12302" max="12302" width="2.77734375" style="128" customWidth="1"/>
    <col min="12303" max="12303" width="2.88671875" style="128" customWidth="1"/>
    <col min="12304" max="12544" width="9" style="128"/>
    <col min="12545" max="12545" width="3.6640625" style="128" customWidth="1"/>
    <col min="12546" max="12546" width="2.21875" style="128" customWidth="1"/>
    <col min="12547" max="12547" width="13.33203125" style="128" customWidth="1"/>
    <col min="12548" max="12548" width="15.44140625" style="128" customWidth="1"/>
    <col min="12549" max="12549" width="15.6640625" style="128" customWidth="1"/>
    <col min="12550" max="12550" width="13.21875" style="128" customWidth="1"/>
    <col min="12551" max="12551" width="3.44140625" style="128" customWidth="1"/>
    <col min="12552" max="12552" width="14" style="128" customWidth="1"/>
    <col min="12553" max="12553" width="3.44140625" style="128" customWidth="1"/>
    <col min="12554" max="12554" width="2.77734375" style="128" customWidth="1"/>
    <col min="12555" max="12555" width="2.44140625" style="128" customWidth="1"/>
    <col min="12556" max="12556" width="2.21875" style="128" customWidth="1"/>
    <col min="12557" max="12557" width="2.6640625" style="128" customWidth="1"/>
    <col min="12558" max="12558" width="2.77734375" style="128" customWidth="1"/>
    <col min="12559" max="12559" width="2.88671875" style="128" customWidth="1"/>
    <col min="12560" max="12800" width="9" style="128"/>
    <col min="12801" max="12801" width="3.6640625" style="128" customWidth="1"/>
    <col min="12802" max="12802" width="2.21875" style="128" customWidth="1"/>
    <col min="12803" max="12803" width="13.33203125" style="128" customWidth="1"/>
    <col min="12804" max="12804" width="15.44140625" style="128" customWidth="1"/>
    <col min="12805" max="12805" width="15.6640625" style="128" customWidth="1"/>
    <col min="12806" max="12806" width="13.21875" style="128" customWidth="1"/>
    <col min="12807" max="12807" width="3.44140625" style="128" customWidth="1"/>
    <col min="12808" max="12808" width="14" style="128" customWidth="1"/>
    <col min="12809" max="12809" width="3.44140625" style="128" customWidth="1"/>
    <col min="12810" max="12810" width="2.77734375" style="128" customWidth="1"/>
    <col min="12811" max="12811" width="2.44140625" style="128" customWidth="1"/>
    <col min="12812" max="12812" width="2.21875" style="128" customWidth="1"/>
    <col min="12813" max="12813" width="2.6640625" style="128" customWidth="1"/>
    <col min="12814" max="12814" width="2.77734375" style="128" customWidth="1"/>
    <col min="12815" max="12815" width="2.88671875" style="128" customWidth="1"/>
    <col min="12816" max="13056" width="9" style="128"/>
    <col min="13057" max="13057" width="3.6640625" style="128" customWidth="1"/>
    <col min="13058" max="13058" width="2.21875" style="128" customWidth="1"/>
    <col min="13059" max="13059" width="13.33203125" style="128" customWidth="1"/>
    <col min="13060" max="13060" width="15.44140625" style="128" customWidth="1"/>
    <col min="13061" max="13061" width="15.6640625" style="128" customWidth="1"/>
    <col min="13062" max="13062" width="13.21875" style="128" customWidth="1"/>
    <col min="13063" max="13063" width="3.44140625" style="128" customWidth="1"/>
    <col min="13064" max="13064" width="14" style="128" customWidth="1"/>
    <col min="13065" max="13065" width="3.44140625" style="128" customWidth="1"/>
    <col min="13066" max="13066" width="2.77734375" style="128" customWidth="1"/>
    <col min="13067" max="13067" width="2.44140625" style="128" customWidth="1"/>
    <col min="13068" max="13068" width="2.21875" style="128" customWidth="1"/>
    <col min="13069" max="13069" width="2.6640625" style="128" customWidth="1"/>
    <col min="13070" max="13070" width="2.77734375" style="128" customWidth="1"/>
    <col min="13071" max="13071" width="2.88671875" style="128" customWidth="1"/>
    <col min="13072" max="13312" width="9" style="128"/>
    <col min="13313" max="13313" width="3.6640625" style="128" customWidth="1"/>
    <col min="13314" max="13314" width="2.21875" style="128" customWidth="1"/>
    <col min="13315" max="13315" width="13.33203125" style="128" customWidth="1"/>
    <col min="13316" max="13316" width="15.44140625" style="128" customWidth="1"/>
    <col min="13317" max="13317" width="15.6640625" style="128" customWidth="1"/>
    <col min="13318" max="13318" width="13.21875" style="128" customWidth="1"/>
    <col min="13319" max="13319" width="3.44140625" style="128" customWidth="1"/>
    <col min="13320" max="13320" width="14" style="128" customWidth="1"/>
    <col min="13321" max="13321" width="3.44140625" style="128" customWidth="1"/>
    <col min="13322" max="13322" width="2.77734375" style="128" customWidth="1"/>
    <col min="13323" max="13323" width="2.44140625" style="128" customWidth="1"/>
    <col min="13324" max="13324" width="2.21875" style="128" customWidth="1"/>
    <col min="13325" max="13325" width="2.6640625" style="128" customWidth="1"/>
    <col min="13326" max="13326" width="2.77734375" style="128" customWidth="1"/>
    <col min="13327" max="13327" width="2.88671875" style="128" customWidth="1"/>
    <col min="13328" max="13568" width="9" style="128"/>
    <col min="13569" max="13569" width="3.6640625" style="128" customWidth="1"/>
    <col min="13570" max="13570" width="2.21875" style="128" customWidth="1"/>
    <col min="13571" max="13571" width="13.33203125" style="128" customWidth="1"/>
    <col min="13572" max="13572" width="15.44140625" style="128" customWidth="1"/>
    <col min="13573" max="13573" width="15.6640625" style="128" customWidth="1"/>
    <col min="13574" max="13574" width="13.21875" style="128" customWidth="1"/>
    <col min="13575" max="13575" width="3.44140625" style="128" customWidth="1"/>
    <col min="13576" max="13576" width="14" style="128" customWidth="1"/>
    <col min="13577" max="13577" width="3.44140625" style="128" customWidth="1"/>
    <col min="13578" max="13578" width="2.77734375" style="128" customWidth="1"/>
    <col min="13579" max="13579" width="2.44140625" style="128" customWidth="1"/>
    <col min="13580" max="13580" width="2.21875" style="128" customWidth="1"/>
    <col min="13581" max="13581" width="2.6640625" style="128" customWidth="1"/>
    <col min="13582" max="13582" width="2.77734375" style="128" customWidth="1"/>
    <col min="13583" max="13583" width="2.88671875" style="128" customWidth="1"/>
    <col min="13584" max="13824" width="9" style="128"/>
    <col min="13825" max="13825" width="3.6640625" style="128" customWidth="1"/>
    <col min="13826" max="13826" width="2.21875" style="128" customWidth="1"/>
    <col min="13827" max="13827" width="13.33203125" style="128" customWidth="1"/>
    <col min="13828" max="13828" width="15.44140625" style="128" customWidth="1"/>
    <col min="13829" max="13829" width="15.6640625" style="128" customWidth="1"/>
    <col min="13830" max="13830" width="13.21875" style="128" customWidth="1"/>
    <col min="13831" max="13831" width="3.44140625" style="128" customWidth="1"/>
    <col min="13832" max="13832" width="14" style="128" customWidth="1"/>
    <col min="13833" max="13833" width="3.44140625" style="128" customWidth="1"/>
    <col min="13834" max="13834" width="2.77734375" style="128" customWidth="1"/>
    <col min="13835" max="13835" width="2.44140625" style="128" customWidth="1"/>
    <col min="13836" max="13836" width="2.21875" style="128" customWidth="1"/>
    <col min="13837" max="13837" width="2.6640625" style="128" customWidth="1"/>
    <col min="13838" max="13838" width="2.77734375" style="128" customWidth="1"/>
    <col min="13839" max="13839" width="2.88671875" style="128" customWidth="1"/>
    <col min="13840" max="14080" width="9" style="128"/>
    <col min="14081" max="14081" width="3.6640625" style="128" customWidth="1"/>
    <col min="14082" max="14082" width="2.21875" style="128" customWidth="1"/>
    <col min="14083" max="14083" width="13.33203125" style="128" customWidth="1"/>
    <col min="14084" max="14084" width="15.44140625" style="128" customWidth="1"/>
    <col min="14085" max="14085" width="15.6640625" style="128" customWidth="1"/>
    <col min="14086" max="14086" width="13.21875" style="128" customWidth="1"/>
    <col min="14087" max="14087" width="3.44140625" style="128" customWidth="1"/>
    <col min="14088" max="14088" width="14" style="128" customWidth="1"/>
    <col min="14089" max="14089" width="3.44140625" style="128" customWidth="1"/>
    <col min="14090" max="14090" width="2.77734375" style="128" customWidth="1"/>
    <col min="14091" max="14091" width="2.44140625" style="128" customWidth="1"/>
    <col min="14092" max="14092" width="2.21875" style="128" customWidth="1"/>
    <col min="14093" max="14093" width="2.6640625" style="128" customWidth="1"/>
    <col min="14094" max="14094" width="2.77734375" style="128" customWidth="1"/>
    <col min="14095" max="14095" width="2.88671875" style="128" customWidth="1"/>
    <col min="14096" max="14336" width="9" style="128"/>
    <col min="14337" max="14337" width="3.6640625" style="128" customWidth="1"/>
    <col min="14338" max="14338" width="2.21875" style="128" customWidth="1"/>
    <col min="14339" max="14339" width="13.33203125" style="128" customWidth="1"/>
    <col min="14340" max="14340" width="15.44140625" style="128" customWidth="1"/>
    <col min="14341" max="14341" width="15.6640625" style="128" customWidth="1"/>
    <col min="14342" max="14342" width="13.21875" style="128" customWidth="1"/>
    <col min="14343" max="14343" width="3.44140625" style="128" customWidth="1"/>
    <col min="14344" max="14344" width="14" style="128" customWidth="1"/>
    <col min="14345" max="14345" width="3.44140625" style="128" customWidth="1"/>
    <col min="14346" max="14346" width="2.77734375" style="128" customWidth="1"/>
    <col min="14347" max="14347" width="2.44140625" style="128" customWidth="1"/>
    <col min="14348" max="14348" width="2.21875" style="128" customWidth="1"/>
    <col min="14349" max="14349" width="2.6640625" style="128" customWidth="1"/>
    <col min="14350" max="14350" width="2.77734375" style="128" customWidth="1"/>
    <col min="14351" max="14351" width="2.88671875" style="128" customWidth="1"/>
    <col min="14352" max="14592" width="9" style="128"/>
    <col min="14593" max="14593" width="3.6640625" style="128" customWidth="1"/>
    <col min="14594" max="14594" width="2.21875" style="128" customWidth="1"/>
    <col min="14595" max="14595" width="13.33203125" style="128" customWidth="1"/>
    <col min="14596" max="14596" width="15.44140625" style="128" customWidth="1"/>
    <col min="14597" max="14597" width="15.6640625" style="128" customWidth="1"/>
    <col min="14598" max="14598" width="13.21875" style="128" customWidth="1"/>
    <col min="14599" max="14599" width="3.44140625" style="128" customWidth="1"/>
    <col min="14600" max="14600" width="14" style="128" customWidth="1"/>
    <col min="14601" max="14601" width="3.44140625" style="128" customWidth="1"/>
    <col min="14602" max="14602" width="2.77734375" style="128" customWidth="1"/>
    <col min="14603" max="14603" width="2.44140625" style="128" customWidth="1"/>
    <col min="14604" max="14604" width="2.21875" style="128" customWidth="1"/>
    <col min="14605" max="14605" width="2.6640625" style="128" customWidth="1"/>
    <col min="14606" max="14606" width="2.77734375" style="128" customWidth="1"/>
    <col min="14607" max="14607" width="2.88671875" style="128" customWidth="1"/>
    <col min="14608" max="14848" width="9" style="128"/>
    <col min="14849" max="14849" width="3.6640625" style="128" customWidth="1"/>
    <col min="14850" max="14850" width="2.21875" style="128" customWidth="1"/>
    <col min="14851" max="14851" width="13.33203125" style="128" customWidth="1"/>
    <col min="14852" max="14852" width="15.44140625" style="128" customWidth="1"/>
    <col min="14853" max="14853" width="15.6640625" style="128" customWidth="1"/>
    <col min="14854" max="14854" width="13.21875" style="128" customWidth="1"/>
    <col min="14855" max="14855" width="3.44140625" style="128" customWidth="1"/>
    <col min="14856" max="14856" width="14" style="128" customWidth="1"/>
    <col min="14857" max="14857" width="3.44140625" style="128" customWidth="1"/>
    <col min="14858" max="14858" width="2.77734375" style="128" customWidth="1"/>
    <col min="14859" max="14859" width="2.44140625" style="128" customWidth="1"/>
    <col min="14860" max="14860" width="2.21875" style="128" customWidth="1"/>
    <col min="14861" max="14861" width="2.6640625" style="128" customWidth="1"/>
    <col min="14862" max="14862" width="2.77734375" style="128" customWidth="1"/>
    <col min="14863" max="14863" width="2.88671875" style="128" customWidth="1"/>
    <col min="14864" max="15104" width="9" style="128"/>
    <col min="15105" max="15105" width="3.6640625" style="128" customWidth="1"/>
    <col min="15106" max="15106" width="2.21875" style="128" customWidth="1"/>
    <col min="15107" max="15107" width="13.33203125" style="128" customWidth="1"/>
    <col min="15108" max="15108" width="15.44140625" style="128" customWidth="1"/>
    <col min="15109" max="15109" width="15.6640625" style="128" customWidth="1"/>
    <col min="15110" max="15110" width="13.21875" style="128" customWidth="1"/>
    <col min="15111" max="15111" width="3.44140625" style="128" customWidth="1"/>
    <col min="15112" max="15112" width="14" style="128" customWidth="1"/>
    <col min="15113" max="15113" width="3.44140625" style="128" customWidth="1"/>
    <col min="15114" max="15114" width="2.77734375" style="128" customWidth="1"/>
    <col min="15115" max="15115" width="2.44140625" style="128" customWidth="1"/>
    <col min="15116" max="15116" width="2.21875" style="128" customWidth="1"/>
    <col min="15117" max="15117" width="2.6640625" style="128" customWidth="1"/>
    <col min="15118" max="15118" width="2.77734375" style="128" customWidth="1"/>
    <col min="15119" max="15119" width="2.88671875" style="128" customWidth="1"/>
    <col min="15120" max="15360" width="9" style="128"/>
    <col min="15361" max="15361" width="3.6640625" style="128" customWidth="1"/>
    <col min="15362" max="15362" width="2.21875" style="128" customWidth="1"/>
    <col min="15363" max="15363" width="13.33203125" style="128" customWidth="1"/>
    <col min="15364" max="15364" width="15.44140625" style="128" customWidth="1"/>
    <col min="15365" max="15365" width="15.6640625" style="128" customWidth="1"/>
    <col min="15366" max="15366" width="13.21875" style="128" customWidth="1"/>
    <col min="15367" max="15367" width="3.44140625" style="128" customWidth="1"/>
    <col min="15368" max="15368" width="14" style="128" customWidth="1"/>
    <col min="15369" max="15369" width="3.44140625" style="128" customWidth="1"/>
    <col min="15370" max="15370" width="2.77734375" style="128" customWidth="1"/>
    <col min="15371" max="15371" width="2.44140625" style="128" customWidth="1"/>
    <col min="15372" max="15372" width="2.21875" style="128" customWidth="1"/>
    <col min="15373" max="15373" width="2.6640625" style="128" customWidth="1"/>
    <col min="15374" max="15374" width="2.77734375" style="128" customWidth="1"/>
    <col min="15375" max="15375" width="2.88671875" style="128" customWidth="1"/>
    <col min="15376" max="15616" width="9" style="128"/>
    <col min="15617" max="15617" width="3.6640625" style="128" customWidth="1"/>
    <col min="15618" max="15618" width="2.21875" style="128" customWidth="1"/>
    <col min="15619" max="15619" width="13.33203125" style="128" customWidth="1"/>
    <col min="15620" max="15620" width="15.44140625" style="128" customWidth="1"/>
    <col min="15621" max="15621" width="15.6640625" style="128" customWidth="1"/>
    <col min="15622" max="15622" width="13.21875" style="128" customWidth="1"/>
    <col min="15623" max="15623" width="3.44140625" style="128" customWidth="1"/>
    <col min="15624" max="15624" width="14" style="128" customWidth="1"/>
    <col min="15625" max="15625" width="3.44140625" style="128" customWidth="1"/>
    <col min="15626" max="15626" width="2.77734375" style="128" customWidth="1"/>
    <col min="15627" max="15627" width="2.44140625" style="128" customWidth="1"/>
    <col min="15628" max="15628" width="2.21875" style="128" customWidth="1"/>
    <col min="15629" max="15629" width="2.6640625" style="128" customWidth="1"/>
    <col min="15630" max="15630" width="2.77734375" style="128" customWidth="1"/>
    <col min="15631" max="15631" width="2.88671875" style="128" customWidth="1"/>
    <col min="15632" max="15872" width="9" style="128"/>
    <col min="15873" max="15873" width="3.6640625" style="128" customWidth="1"/>
    <col min="15874" max="15874" width="2.21875" style="128" customWidth="1"/>
    <col min="15875" max="15875" width="13.33203125" style="128" customWidth="1"/>
    <col min="15876" max="15876" width="15.44140625" style="128" customWidth="1"/>
    <col min="15877" max="15877" width="15.6640625" style="128" customWidth="1"/>
    <col min="15878" max="15878" width="13.21875" style="128" customWidth="1"/>
    <col min="15879" max="15879" width="3.44140625" style="128" customWidth="1"/>
    <col min="15880" max="15880" width="14" style="128" customWidth="1"/>
    <col min="15881" max="15881" width="3.44140625" style="128" customWidth="1"/>
    <col min="15882" max="15882" width="2.77734375" style="128" customWidth="1"/>
    <col min="15883" max="15883" width="2.44140625" style="128" customWidth="1"/>
    <col min="15884" max="15884" width="2.21875" style="128" customWidth="1"/>
    <col min="15885" max="15885" width="2.6640625" style="128" customWidth="1"/>
    <col min="15886" max="15886" width="2.77734375" style="128" customWidth="1"/>
    <col min="15887" max="15887" width="2.88671875" style="128" customWidth="1"/>
    <col min="15888" max="16128" width="9" style="128"/>
    <col min="16129" max="16129" width="3.6640625" style="128" customWidth="1"/>
    <col min="16130" max="16130" width="2.21875" style="128" customWidth="1"/>
    <col min="16131" max="16131" width="13.33203125" style="128" customWidth="1"/>
    <col min="16132" max="16132" width="15.44140625" style="128" customWidth="1"/>
    <col min="16133" max="16133" width="15.6640625" style="128" customWidth="1"/>
    <col min="16134" max="16134" width="13.21875" style="128" customWidth="1"/>
    <col min="16135" max="16135" width="3.44140625" style="128" customWidth="1"/>
    <col min="16136" max="16136" width="14" style="128" customWidth="1"/>
    <col min="16137" max="16137" width="3.44140625" style="128" customWidth="1"/>
    <col min="16138" max="16138" width="2.77734375" style="128" customWidth="1"/>
    <col min="16139" max="16139" width="2.44140625" style="128" customWidth="1"/>
    <col min="16140" max="16140" width="2.21875" style="128" customWidth="1"/>
    <col min="16141" max="16141" width="2.6640625" style="128" customWidth="1"/>
    <col min="16142" max="16142" width="2.77734375" style="128" customWidth="1"/>
    <col min="16143" max="16143" width="2.88671875" style="128" customWidth="1"/>
    <col min="16144" max="16384" width="9" style="128"/>
  </cols>
  <sheetData>
    <row r="1" spans="1:15">
      <c r="A1" s="124"/>
      <c r="B1" s="124"/>
      <c r="C1" s="125"/>
      <c r="D1" s="125"/>
      <c r="E1" s="125"/>
      <c r="F1" s="125"/>
      <c r="G1" s="126"/>
      <c r="H1" s="125"/>
      <c r="I1" s="127"/>
      <c r="J1" s="125"/>
      <c r="K1" s="125"/>
      <c r="L1" s="125"/>
      <c r="M1" s="125"/>
      <c r="N1" s="125"/>
      <c r="O1" s="125"/>
    </row>
    <row r="2" spans="1:15">
      <c r="A2" s="124"/>
      <c r="B2" s="124"/>
      <c r="C2" s="125"/>
      <c r="D2" s="125"/>
      <c r="E2" s="125"/>
      <c r="F2" s="125"/>
      <c r="G2" s="126"/>
      <c r="H2" s="125"/>
      <c r="I2" s="127"/>
      <c r="J2" s="125"/>
      <c r="K2" s="125"/>
      <c r="L2" s="125"/>
      <c r="M2" s="125"/>
      <c r="N2" s="125"/>
      <c r="O2" s="125"/>
    </row>
    <row r="3" spans="1:15">
      <c r="A3" s="124"/>
      <c r="B3" s="124"/>
      <c r="C3" s="125"/>
      <c r="D3" s="125"/>
      <c r="E3" s="125"/>
      <c r="F3" s="125"/>
      <c r="G3" s="126"/>
      <c r="H3" s="125"/>
      <c r="I3" s="127"/>
      <c r="J3" s="125"/>
      <c r="K3" s="125"/>
      <c r="L3" s="125"/>
      <c r="M3" s="125"/>
      <c r="N3" s="125"/>
      <c r="O3" s="125"/>
    </row>
    <row r="4" spans="1:15" ht="26.4" thickBot="1">
      <c r="A4" s="275" t="s">
        <v>216</v>
      </c>
      <c r="B4" s="275"/>
      <c r="C4" s="275"/>
      <c r="D4" s="275"/>
      <c r="E4" s="275"/>
      <c r="F4" s="275"/>
      <c r="G4" s="275"/>
      <c r="H4" s="125" t="s">
        <v>217</v>
      </c>
      <c r="I4" s="127"/>
      <c r="J4" s="125"/>
      <c r="K4" s="125"/>
      <c r="L4" s="125"/>
      <c r="M4" s="125"/>
      <c r="N4" s="125"/>
      <c r="O4" s="125"/>
    </row>
    <row r="5" spans="1:15" ht="18" customHeight="1">
      <c r="A5" s="129" t="s">
        <v>218</v>
      </c>
      <c r="B5" s="130" t="s">
        <v>219</v>
      </c>
      <c r="C5" s="131" t="s">
        <v>220</v>
      </c>
      <c r="D5" s="132" t="s">
        <v>221</v>
      </c>
      <c r="E5" s="131" t="s">
        <v>222</v>
      </c>
      <c r="F5" s="132" t="s">
        <v>223</v>
      </c>
      <c r="G5" s="133" t="s">
        <v>224</v>
      </c>
      <c r="H5" s="132" t="s">
        <v>225</v>
      </c>
      <c r="I5" s="134" t="s">
        <v>226</v>
      </c>
      <c r="J5" s="135" t="s">
        <v>227</v>
      </c>
      <c r="K5" s="135" t="s">
        <v>228</v>
      </c>
      <c r="L5" s="136" t="s">
        <v>229</v>
      </c>
      <c r="M5" s="135" t="s">
        <v>230</v>
      </c>
      <c r="N5" s="135" t="s">
        <v>231</v>
      </c>
      <c r="O5" s="137" t="s">
        <v>232</v>
      </c>
    </row>
    <row r="6" spans="1:15" ht="20.25" customHeight="1" thickBot="1">
      <c r="A6" s="138">
        <v>2</v>
      </c>
      <c r="B6" s="139" t="s">
        <v>6</v>
      </c>
      <c r="C6" s="140" t="s">
        <v>233</v>
      </c>
      <c r="D6" s="141" t="s">
        <v>234</v>
      </c>
      <c r="E6" s="142" t="s">
        <v>235</v>
      </c>
      <c r="F6" s="143" t="s">
        <v>236</v>
      </c>
      <c r="G6" s="144" t="s">
        <v>237</v>
      </c>
      <c r="H6" s="142" t="s">
        <v>238</v>
      </c>
      <c r="I6" s="276" t="s">
        <v>239</v>
      </c>
      <c r="J6" s="145">
        <v>5.5</v>
      </c>
      <c r="K6" s="145">
        <v>2.5</v>
      </c>
      <c r="L6" s="146">
        <v>2</v>
      </c>
      <c r="M6" s="145">
        <v>2.9</v>
      </c>
      <c r="N6" s="147">
        <f>J6*70+K6*75+L6*25+M6*45</f>
        <v>753</v>
      </c>
      <c r="O6" s="148">
        <v>263</v>
      </c>
    </row>
    <row r="7" spans="1:15" ht="9.75" customHeight="1">
      <c r="A7" s="149"/>
      <c r="B7" s="150"/>
      <c r="C7" s="151" t="s">
        <v>240</v>
      </c>
      <c r="D7" s="152" t="s">
        <v>241</v>
      </c>
      <c r="E7" s="153" t="s">
        <v>242</v>
      </c>
      <c r="F7" s="154" t="s">
        <v>243</v>
      </c>
      <c r="G7" s="155" t="s">
        <v>244</v>
      </c>
      <c r="H7" s="153" t="s">
        <v>245</v>
      </c>
      <c r="I7" s="269"/>
      <c r="J7" s="156"/>
      <c r="K7" s="157"/>
      <c r="L7" s="158"/>
      <c r="M7" s="157"/>
      <c r="N7" s="157"/>
      <c r="O7" s="159"/>
    </row>
    <row r="8" spans="1:15" ht="36" customHeight="1" thickBot="1">
      <c r="A8" s="138">
        <v>3</v>
      </c>
      <c r="B8" s="139" t="s">
        <v>14</v>
      </c>
      <c r="C8" s="140" t="s">
        <v>246</v>
      </c>
      <c r="D8" s="141" t="s">
        <v>247</v>
      </c>
      <c r="E8" s="142" t="s">
        <v>248</v>
      </c>
      <c r="F8" s="160" t="s">
        <v>249</v>
      </c>
      <c r="G8" s="144" t="s">
        <v>244</v>
      </c>
      <c r="H8" s="142" t="s">
        <v>100</v>
      </c>
      <c r="I8" s="270"/>
      <c r="J8" s="145">
        <v>5.5</v>
      </c>
      <c r="K8" s="145">
        <v>2</v>
      </c>
      <c r="L8" s="146">
        <v>2</v>
      </c>
      <c r="M8" s="145">
        <v>2.9</v>
      </c>
      <c r="N8" s="147">
        <f>J8*70+K8*75+L8*25+M8*45</f>
        <v>715.5</v>
      </c>
      <c r="O8" s="148">
        <v>240</v>
      </c>
    </row>
    <row r="9" spans="1:15" ht="7.5" customHeight="1" thickBot="1">
      <c r="A9" s="161"/>
      <c r="B9" s="162"/>
      <c r="C9" s="163" t="s">
        <v>250</v>
      </c>
      <c r="D9" s="164" t="s">
        <v>251</v>
      </c>
      <c r="E9" s="165" t="s">
        <v>252</v>
      </c>
      <c r="F9" s="166" t="s">
        <v>253</v>
      </c>
      <c r="G9" s="167"/>
      <c r="H9" s="165" t="s">
        <v>254</v>
      </c>
      <c r="I9" s="277"/>
      <c r="J9" s="168"/>
      <c r="K9" s="169"/>
      <c r="L9" s="170"/>
      <c r="M9" s="169"/>
      <c r="N9" s="169"/>
      <c r="O9" s="171"/>
    </row>
    <row r="10" spans="1:15" s="184" customFormat="1" ht="24.75" customHeight="1" thickTop="1" thickBot="1">
      <c r="A10" s="172">
        <v>6</v>
      </c>
      <c r="B10" s="173" t="s">
        <v>21</v>
      </c>
      <c r="C10" s="174" t="s">
        <v>255</v>
      </c>
      <c r="D10" s="175" t="s">
        <v>256</v>
      </c>
      <c r="E10" s="176" t="s">
        <v>257</v>
      </c>
      <c r="F10" s="177" t="s">
        <v>258</v>
      </c>
      <c r="G10" s="178" t="s">
        <v>237</v>
      </c>
      <c r="H10" s="176" t="s">
        <v>259</v>
      </c>
      <c r="I10" s="179"/>
      <c r="J10" s="180">
        <v>5.3</v>
      </c>
      <c r="K10" s="180">
        <v>2</v>
      </c>
      <c r="L10" s="181">
        <v>2</v>
      </c>
      <c r="M10" s="180">
        <v>2.8</v>
      </c>
      <c r="N10" s="182">
        <f>J10*70+K10*75+L10*25+M10*45</f>
        <v>697</v>
      </c>
      <c r="O10" s="183">
        <v>267</v>
      </c>
    </row>
    <row r="11" spans="1:15" s="184" customFormat="1" ht="8.25" customHeight="1">
      <c r="A11" s="185"/>
      <c r="B11" s="186"/>
      <c r="C11" s="187" t="s">
        <v>260</v>
      </c>
      <c r="D11" s="188" t="s">
        <v>261</v>
      </c>
      <c r="E11" s="189" t="s">
        <v>262</v>
      </c>
      <c r="F11" s="190" t="s">
        <v>263</v>
      </c>
      <c r="G11" s="191" t="s">
        <v>244</v>
      </c>
      <c r="H11" s="187" t="s">
        <v>264</v>
      </c>
      <c r="I11" s="192"/>
      <c r="J11" s="193"/>
      <c r="K11" s="194"/>
      <c r="L11" s="192"/>
      <c r="M11" s="194"/>
      <c r="N11" s="194"/>
      <c r="O11" s="195"/>
    </row>
    <row r="12" spans="1:15" ht="23.25" customHeight="1">
      <c r="A12" s="196">
        <v>7</v>
      </c>
      <c r="B12" s="197" t="s">
        <v>28</v>
      </c>
      <c r="C12" s="198" t="s">
        <v>265</v>
      </c>
      <c r="D12" s="199" t="s">
        <v>266</v>
      </c>
      <c r="E12" s="200" t="s">
        <v>267</v>
      </c>
      <c r="F12" s="199" t="s">
        <v>268</v>
      </c>
      <c r="G12" s="144" t="s">
        <v>237</v>
      </c>
      <c r="H12" s="199" t="s">
        <v>269</v>
      </c>
      <c r="I12" s="201" t="s">
        <v>270</v>
      </c>
      <c r="J12" s="202">
        <v>5.5</v>
      </c>
      <c r="K12" s="202">
        <v>2.5</v>
      </c>
      <c r="L12" s="201">
        <v>2</v>
      </c>
      <c r="M12" s="202">
        <v>2.8</v>
      </c>
      <c r="N12" s="147">
        <f>J12*70+K12*75+L12*25+M12*45</f>
        <v>748.5</v>
      </c>
      <c r="O12" s="203">
        <v>281</v>
      </c>
    </row>
    <row r="13" spans="1:15" ht="9.75" customHeight="1" thickBot="1">
      <c r="A13" s="149"/>
      <c r="B13" s="150"/>
      <c r="C13" s="153" t="s">
        <v>271</v>
      </c>
      <c r="D13" s="153" t="s">
        <v>272</v>
      </c>
      <c r="E13" s="155" t="s">
        <v>273</v>
      </c>
      <c r="F13" s="153" t="s">
        <v>274</v>
      </c>
      <c r="G13" s="155" t="s">
        <v>244</v>
      </c>
      <c r="H13" s="204" t="s">
        <v>275</v>
      </c>
      <c r="I13" s="158"/>
      <c r="J13" s="156"/>
      <c r="K13" s="157"/>
      <c r="L13" s="158"/>
      <c r="M13" s="157"/>
      <c r="N13" s="157"/>
      <c r="O13" s="159"/>
    </row>
    <row r="14" spans="1:15" ht="28.5" customHeight="1" thickTop="1">
      <c r="A14" s="196">
        <v>9</v>
      </c>
      <c r="B14" s="197" t="s">
        <v>6</v>
      </c>
      <c r="C14" s="199" t="s">
        <v>276</v>
      </c>
      <c r="D14" s="199" t="s">
        <v>277</v>
      </c>
      <c r="E14" s="200" t="s">
        <v>278</v>
      </c>
      <c r="F14" s="199" t="s">
        <v>279</v>
      </c>
      <c r="G14" s="144" t="s">
        <v>237</v>
      </c>
      <c r="H14" s="205" t="s">
        <v>280</v>
      </c>
      <c r="I14" s="266" t="s">
        <v>239</v>
      </c>
      <c r="J14" s="202">
        <v>5.4</v>
      </c>
      <c r="K14" s="202">
        <v>2.5</v>
      </c>
      <c r="L14" s="201">
        <v>2</v>
      </c>
      <c r="M14" s="202">
        <v>2.9</v>
      </c>
      <c r="N14" s="206">
        <f>J14*70+K14*75+L14*25+M14*45</f>
        <v>746</v>
      </c>
      <c r="O14" s="203">
        <v>251</v>
      </c>
    </row>
    <row r="15" spans="1:15" ht="9" customHeight="1" thickBot="1">
      <c r="A15" s="149"/>
      <c r="B15" s="150"/>
      <c r="C15" s="153" t="s">
        <v>281</v>
      </c>
      <c r="D15" s="207" t="s">
        <v>282</v>
      </c>
      <c r="E15" s="144" t="s">
        <v>283</v>
      </c>
      <c r="F15" s="153" t="s">
        <v>284</v>
      </c>
      <c r="G15" s="155" t="s">
        <v>244</v>
      </c>
      <c r="H15" s="208" t="s">
        <v>285</v>
      </c>
      <c r="I15" s="267"/>
      <c r="J15" s="156"/>
      <c r="K15" s="157"/>
      <c r="L15" s="158"/>
      <c r="M15" s="157"/>
      <c r="N15" s="157"/>
      <c r="O15" s="159"/>
    </row>
    <row r="16" spans="1:15" ht="24" customHeight="1" thickTop="1" thickBot="1">
      <c r="A16" s="138">
        <v>10</v>
      </c>
      <c r="B16" s="139" t="s">
        <v>14</v>
      </c>
      <c r="C16" s="141" t="s">
        <v>286</v>
      </c>
      <c r="D16" s="209" t="s">
        <v>287</v>
      </c>
      <c r="E16" s="210" t="s">
        <v>288</v>
      </c>
      <c r="F16" s="143" t="s">
        <v>289</v>
      </c>
      <c r="G16" s="144" t="s">
        <v>244</v>
      </c>
      <c r="H16" s="142" t="s">
        <v>290</v>
      </c>
      <c r="I16" s="270"/>
      <c r="J16" s="145">
        <v>5.5</v>
      </c>
      <c r="K16" s="145">
        <v>2.5</v>
      </c>
      <c r="L16" s="146">
        <v>2</v>
      </c>
      <c r="M16" s="145">
        <v>2.8</v>
      </c>
      <c r="N16" s="206">
        <f>J16*70+K16*75+L16*25+M16*45</f>
        <v>748.5</v>
      </c>
      <c r="O16" s="148">
        <v>243</v>
      </c>
    </row>
    <row r="17" spans="1:15" ht="8.25" customHeight="1" thickBot="1">
      <c r="A17" s="161"/>
      <c r="B17" s="162"/>
      <c r="C17" s="211" t="s">
        <v>291</v>
      </c>
      <c r="D17" s="211" t="s">
        <v>292</v>
      </c>
      <c r="E17" s="212" t="s">
        <v>293</v>
      </c>
      <c r="F17" s="213" t="s">
        <v>294</v>
      </c>
      <c r="G17" s="167"/>
      <c r="H17" s="165" t="s">
        <v>295</v>
      </c>
      <c r="I17" s="277"/>
      <c r="J17" s="168"/>
      <c r="K17" s="169"/>
      <c r="L17" s="170"/>
      <c r="M17" s="169"/>
      <c r="N17" s="169"/>
      <c r="O17" s="171"/>
    </row>
    <row r="18" spans="1:15" ht="24.75" customHeight="1" thickTop="1">
      <c r="A18" s="196">
        <v>13</v>
      </c>
      <c r="B18" s="197" t="s">
        <v>21</v>
      </c>
      <c r="C18" s="198" t="s">
        <v>296</v>
      </c>
      <c r="D18" s="199" t="s">
        <v>297</v>
      </c>
      <c r="E18" s="200" t="s">
        <v>298</v>
      </c>
      <c r="F18" s="199" t="s">
        <v>299</v>
      </c>
      <c r="G18" s="144" t="s">
        <v>237</v>
      </c>
      <c r="H18" s="199" t="s">
        <v>300</v>
      </c>
      <c r="I18" s="201"/>
      <c r="J18" s="202">
        <v>5</v>
      </c>
      <c r="K18" s="202">
        <v>2.5</v>
      </c>
      <c r="L18" s="201">
        <v>2</v>
      </c>
      <c r="M18" s="202">
        <v>2.8</v>
      </c>
      <c r="N18" s="147">
        <f>J18*70+K18*75+L18*25+M18*45</f>
        <v>713.5</v>
      </c>
      <c r="O18" s="203">
        <v>247</v>
      </c>
    </row>
    <row r="19" spans="1:15" ht="8.25" customHeight="1">
      <c r="A19" s="149"/>
      <c r="B19" s="150"/>
      <c r="C19" s="153" t="s">
        <v>301</v>
      </c>
      <c r="D19" s="204" t="s">
        <v>302</v>
      </c>
      <c r="E19" s="155" t="s">
        <v>303</v>
      </c>
      <c r="F19" s="153" t="s">
        <v>304</v>
      </c>
      <c r="G19" s="155" t="s">
        <v>244</v>
      </c>
      <c r="H19" s="153" t="s">
        <v>305</v>
      </c>
      <c r="I19" s="158"/>
      <c r="J19" s="156"/>
      <c r="K19" s="157"/>
      <c r="L19" s="158"/>
      <c r="M19" s="157"/>
      <c r="N19" s="157"/>
      <c r="O19" s="159"/>
    </row>
    <row r="20" spans="1:15" ht="23.25" customHeight="1">
      <c r="A20" s="196">
        <v>14</v>
      </c>
      <c r="B20" s="197" t="s">
        <v>28</v>
      </c>
      <c r="C20" s="214" t="s">
        <v>306</v>
      </c>
      <c r="D20" s="215" t="s">
        <v>307</v>
      </c>
      <c r="E20" s="200" t="s">
        <v>308</v>
      </c>
      <c r="F20" s="199" t="s">
        <v>309</v>
      </c>
      <c r="G20" s="144" t="s">
        <v>237</v>
      </c>
      <c r="H20" s="216" t="s">
        <v>310</v>
      </c>
      <c r="I20" s="270" t="s">
        <v>311</v>
      </c>
      <c r="J20" s="202">
        <v>5</v>
      </c>
      <c r="K20" s="202">
        <v>2.5</v>
      </c>
      <c r="L20" s="201">
        <v>2</v>
      </c>
      <c r="M20" s="202">
        <v>2.7</v>
      </c>
      <c r="N20" s="206">
        <f>J20*70+K20*75+L20*25+M20*45</f>
        <v>709</v>
      </c>
      <c r="O20" s="203">
        <v>262</v>
      </c>
    </row>
    <row r="21" spans="1:15" ht="11.25" customHeight="1" thickBot="1">
      <c r="A21" s="149"/>
      <c r="B21" s="150"/>
      <c r="C21" s="152" t="s">
        <v>312</v>
      </c>
      <c r="D21" s="207" t="s">
        <v>313</v>
      </c>
      <c r="E21" s="144" t="s">
        <v>314</v>
      </c>
      <c r="F21" s="153" t="s">
        <v>315</v>
      </c>
      <c r="G21" s="155" t="s">
        <v>244</v>
      </c>
      <c r="H21" s="217" t="s">
        <v>316</v>
      </c>
      <c r="I21" s="271"/>
      <c r="J21" s="156"/>
      <c r="K21" s="157"/>
      <c r="L21" s="158"/>
      <c r="M21" s="157"/>
      <c r="N21" s="157"/>
      <c r="O21" s="159"/>
    </row>
    <row r="22" spans="1:15" ht="24.75" customHeight="1" thickTop="1" thickBot="1">
      <c r="A22" s="138">
        <v>16</v>
      </c>
      <c r="B22" s="139" t="s">
        <v>6</v>
      </c>
      <c r="C22" s="218" t="s">
        <v>233</v>
      </c>
      <c r="D22" s="210" t="s">
        <v>317</v>
      </c>
      <c r="E22" s="219" t="s">
        <v>318</v>
      </c>
      <c r="F22" s="143" t="s">
        <v>319</v>
      </c>
      <c r="G22" s="144" t="s">
        <v>237</v>
      </c>
      <c r="H22" s="215" t="s">
        <v>320</v>
      </c>
      <c r="I22" s="266" t="s">
        <v>239</v>
      </c>
      <c r="J22" s="145">
        <v>5.5</v>
      </c>
      <c r="K22" s="145">
        <v>2.5</v>
      </c>
      <c r="L22" s="146">
        <v>2</v>
      </c>
      <c r="M22" s="145">
        <v>2.7</v>
      </c>
      <c r="N22" s="206">
        <f>J22*70+K22*75+L22*25+M22*45</f>
        <v>744</v>
      </c>
      <c r="O22" s="148">
        <v>248</v>
      </c>
    </row>
    <row r="23" spans="1:15" ht="10.5" customHeight="1" thickBot="1">
      <c r="A23" s="149"/>
      <c r="B23" s="150"/>
      <c r="C23" s="220" t="s">
        <v>321</v>
      </c>
      <c r="D23" s="221" t="s">
        <v>322</v>
      </c>
      <c r="E23" s="222" t="s">
        <v>323</v>
      </c>
      <c r="F23" s="223" t="s">
        <v>324</v>
      </c>
      <c r="G23" s="155" t="s">
        <v>244</v>
      </c>
      <c r="H23" s="204" t="s">
        <v>325</v>
      </c>
      <c r="I23" s="267"/>
      <c r="J23" s="156"/>
      <c r="K23" s="157"/>
      <c r="L23" s="158"/>
      <c r="M23" s="157"/>
      <c r="N23" s="157"/>
      <c r="O23" s="159"/>
    </row>
    <row r="24" spans="1:15" ht="36" customHeight="1" thickTop="1" thickBot="1">
      <c r="A24" s="138">
        <v>17</v>
      </c>
      <c r="B24" s="139" t="s">
        <v>14</v>
      </c>
      <c r="C24" s="140" t="s">
        <v>326</v>
      </c>
      <c r="D24" s="141" t="s">
        <v>327</v>
      </c>
      <c r="E24" s="142" t="s">
        <v>328</v>
      </c>
      <c r="F24" s="143" t="s">
        <v>329</v>
      </c>
      <c r="G24" s="144" t="s">
        <v>244</v>
      </c>
      <c r="H24" s="160" t="s">
        <v>330</v>
      </c>
      <c r="I24" s="125"/>
      <c r="J24" s="145">
        <v>5.2</v>
      </c>
      <c r="K24" s="145">
        <v>2.5</v>
      </c>
      <c r="L24" s="146">
        <v>2</v>
      </c>
      <c r="M24" s="145">
        <v>2.9</v>
      </c>
      <c r="N24" s="206">
        <f>J24*70+K24*75+L24*25+M24*45</f>
        <v>732</v>
      </c>
      <c r="O24" s="148">
        <v>271</v>
      </c>
    </row>
    <row r="25" spans="1:15" ht="9.75" customHeight="1" thickBot="1">
      <c r="A25" s="161"/>
      <c r="B25" s="162"/>
      <c r="C25" s="165" t="s">
        <v>331</v>
      </c>
      <c r="D25" s="164" t="s">
        <v>332</v>
      </c>
      <c r="E25" s="163" t="s">
        <v>333</v>
      </c>
      <c r="F25" s="224" t="s">
        <v>334</v>
      </c>
      <c r="G25" s="167"/>
      <c r="H25" s="165" t="s">
        <v>335</v>
      </c>
      <c r="I25" s="225"/>
      <c r="J25" s="168"/>
      <c r="K25" s="169"/>
      <c r="L25" s="170"/>
      <c r="M25" s="169"/>
      <c r="N25" s="169"/>
      <c r="O25" s="171"/>
    </row>
    <row r="26" spans="1:15" s="184" customFormat="1" ht="24.75" customHeight="1" thickTop="1" thickBot="1">
      <c r="A26" s="172">
        <v>20</v>
      </c>
      <c r="B26" s="173" t="s">
        <v>21</v>
      </c>
      <c r="C26" s="174" t="s">
        <v>286</v>
      </c>
      <c r="D26" s="175" t="s">
        <v>336</v>
      </c>
      <c r="E26" s="176" t="s">
        <v>337</v>
      </c>
      <c r="F26" s="177" t="s">
        <v>338</v>
      </c>
      <c r="G26" s="178" t="s">
        <v>237</v>
      </c>
      <c r="H26" s="176" t="s">
        <v>339</v>
      </c>
      <c r="I26" s="226" t="s">
        <v>340</v>
      </c>
      <c r="J26" s="180">
        <v>5.5</v>
      </c>
      <c r="K26" s="180">
        <v>2.2999999999999998</v>
      </c>
      <c r="L26" s="181">
        <v>2</v>
      </c>
      <c r="M26" s="180">
        <v>2.8</v>
      </c>
      <c r="N26" s="182">
        <f>J26*70+K26*75+L26*25+M26*45</f>
        <v>733.5</v>
      </c>
      <c r="O26" s="183">
        <v>352</v>
      </c>
    </row>
    <row r="27" spans="1:15" s="184" customFormat="1" ht="8.25" customHeight="1">
      <c r="A27" s="185"/>
      <c r="B27" s="186"/>
      <c r="C27" s="187" t="s">
        <v>341</v>
      </c>
      <c r="D27" s="188" t="s">
        <v>342</v>
      </c>
      <c r="E27" s="189" t="s">
        <v>343</v>
      </c>
      <c r="F27" s="190" t="s">
        <v>344</v>
      </c>
      <c r="G27" s="191" t="s">
        <v>244</v>
      </c>
      <c r="H27" s="187" t="s">
        <v>345</v>
      </c>
      <c r="I27" s="192"/>
      <c r="J27" s="193"/>
      <c r="K27" s="194"/>
      <c r="L27" s="192"/>
      <c r="M27" s="194"/>
      <c r="N27" s="194"/>
      <c r="O27" s="195"/>
    </row>
    <row r="28" spans="1:15" ht="23.25" customHeight="1">
      <c r="A28" s="196">
        <v>21</v>
      </c>
      <c r="B28" s="197" t="s">
        <v>28</v>
      </c>
      <c r="C28" s="198" t="s">
        <v>346</v>
      </c>
      <c r="D28" s="199" t="s">
        <v>347</v>
      </c>
      <c r="E28" s="200" t="s">
        <v>348</v>
      </c>
      <c r="F28" s="199" t="s">
        <v>349</v>
      </c>
      <c r="G28" s="144" t="s">
        <v>237</v>
      </c>
      <c r="H28" s="199" t="s">
        <v>350</v>
      </c>
      <c r="I28" s="201" t="s">
        <v>270</v>
      </c>
      <c r="J28" s="202">
        <v>5.3</v>
      </c>
      <c r="K28" s="202">
        <v>2.5</v>
      </c>
      <c r="L28" s="201">
        <v>2</v>
      </c>
      <c r="M28" s="202">
        <v>2.8</v>
      </c>
      <c r="N28" s="147">
        <f>J28*70+K28*75+L28*25+M28*45</f>
        <v>734.5</v>
      </c>
      <c r="O28" s="203">
        <v>251</v>
      </c>
    </row>
    <row r="29" spans="1:15" ht="9.75" customHeight="1">
      <c r="A29" s="149"/>
      <c r="B29" s="150"/>
      <c r="C29" s="153" t="s">
        <v>271</v>
      </c>
      <c r="D29" s="153" t="s">
        <v>351</v>
      </c>
      <c r="E29" s="155" t="s">
        <v>352</v>
      </c>
      <c r="F29" s="153" t="s">
        <v>353</v>
      </c>
      <c r="G29" s="155" t="s">
        <v>244</v>
      </c>
      <c r="H29" s="153" t="s">
        <v>354</v>
      </c>
      <c r="I29" s="158"/>
      <c r="J29" s="156"/>
      <c r="K29" s="157"/>
      <c r="L29" s="158"/>
      <c r="M29" s="157"/>
      <c r="N29" s="157"/>
      <c r="O29" s="159"/>
    </row>
    <row r="30" spans="1:15" ht="36.75" customHeight="1">
      <c r="A30" s="196">
        <v>23</v>
      </c>
      <c r="B30" s="197" t="s">
        <v>6</v>
      </c>
      <c r="C30" s="198" t="s">
        <v>355</v>
      </c>
      <c r="D30" s="199" t="s">
        <v>356</v>
      </c>
      <c r="E30" s="200" t="s">
        <v>357</v>
      </c>
      <c r="F30" s="199" t="s">
        <v>358</v>
      </c>
      <c r="G30" s="144" t="s">
        <v>237</v>
      </c>
      <c r="H30" s="199" t="s">
        <v>359</v>
      </c>
      <c r="I30" s="268" t="s">
        <v>239</v>
      </c>
      <c r="J30" s="202">
        <v>5.5</v>
      </c>
      <c r="K30" s="202">
        <v>2</v>
      </c>
      <c r="L30" s="201">
        <v>2</v>
      </c>
      <c r="M30" s="202">
        <v>2.9</v>
      </c>
      <c r="N30" s="206">
        <f>J30*70+K30*75+L30*25+M30*45</f>
        <v>715.5</v>
      </c>
      <c r="O30" s="203">
        <v>276</v>
      </c>
    </row>
    <row r="31" spans="1:15" ht="9" customHeight="1">
      <c r="A31" s="149"/>
      <c r="B31" s="150"/>
      <c r="C31" s="153" t="s">
        <v>360</v>
      </c>
      <c r="D31" s="207" t="s">
        <v>361</v>
      </c>
      <c r="E31" s="144" t="s">
        <v>362</v>
      </c>
      <c r="F31" s="153" t="s">
        <v>363</v>
      </c>
      <c r="G31" s="155" t="s">
        <v>244</v>
      </c>
      <c r="H31" s="153" t="s">
        <v>364</v>
      </c>
      <c r="I31" s="269"/>
      <c r="J31" s="156"/>
      <c r="K31" s="157"/>
      <c r="L31" s="158"/>
      <c r="M31" s="157"/>
      <c r="N31" s="157"/>
      <c r="O31" s="159"/>
    </row>
    <row r="32" spans="1:15" ht="24" customHeight="1" thickBot="1">
      <c r="A32" s="138">
        <v>24</v>
      </c>
      <c r="B32" s="139" t="s">
        <v>14</v>
      </c>
      <c r="C32" s="141" t="s">
        <v>233</v>
      </c>
      <c r="D32" s="160" t="s">
        <v>365</v>
      </c>
      <c r="E32" s="219" t="s">
        <v>366</v>
      </c>
      <c r="F32" s="143" t="s">
        <v>367</v>
      </c>
      <c r="G32" s="144" t="s">
        <v>244</v>
      </c>
      <c r="H32" s="142" t="s">
        <v>368</v>
      </c>
      <c r="I32" s="270"/>
      <c r="J32" s="145">
        <v>5.5</v>
      </c>
      <c r="K32" s="145">
        <v>2.5</v>
      </c>
      <c r="L32" s="146">
        <v>2</v>
      </c>
      <c r="M32" s="145">
        <v>2.8</v>
      </c>
      <c r="N32" s="206">
        <f>J32*70+K32*75+L32*25+M32*45</f>
        <v>748.5</v>
      </c>
      <c r="O32" s="148">
        <v>281</v>
      </c>
    </row>
    <row r="33" spans="1:15" ht="8.25" customHeight="1" thickBot="1">
      <c r="A33" s="149"/>
      <c r="B33" s="150"/>
      <c r="C33" s="220" t="s">
        <v>240</v>
      </c>
      <c r="D33" s="204" t="s">
        <v>369</v>
      </c>
      <c r="E33" s="227" t="s">
        <v>370</v>
      </c>
      <c r="F33" s="223" t="s">
        <v>371</v>
      </c>
      <c r="G33" s="155"/>
      <c r="H33" s="153" t="s">
        <v>372</v>
      </c>
      <c r="I33" s="271"/>
      <c r="J33" s="156"/>
      <c r="K33" s="157"/>
      <c r="L33" s="158"/>
      <c r="M33" s="157"/>
      <c r="N33" s="157"/>
      <c r="O33" s="159"/>
    </row>
    <row r="34" spans="1:15" ht="21.75" customHeight="1" thickTop="1" thickBot="1">
      <c r="A34" s="138">
        <v>25</v>
      </c>
      <c r="B34" s="139" t="s">
        <v>107</v>
      </c>
      <c r="C34" s="228" t="s">
        <v>373</v>
      </c>
      <c r="D34" s="229" t="s">
        <v>374</v>
      </c>
      <c r="E34" s="230" t="s">
        <v>375</v>
      </c>
      <c r="F34" s="143" t="s">
        <v>376</v>
      </c>
      <c r="G34" s="144" t="s">
        <v>237</v>
      </c>
      <c r="H34" s="142" t="s">
        <v>377</v>
      </c>
      <c r="I34" s="146"/>
      <c r="J34" s="145">
        <v>5</v>
      </c>
      <c r="K34" s="145">
        <v>2.5</v>
      </c>
      <c r="L34" s="146">
        <v>2</v>
      </c>
      <c r="M34" s="145">
        <v>2.8</v>
      </c>
      <c r="N34" s="206">
        <f>J34*70+K34*75+L34*25+M34*45</f>
        <v>713.5</v>
      </c>
      <c r="O34" s="148">
        <v>256</v>
      </c>
    </row>
    <row r="35" spans="1:15" ht="9" customHeight="1" thickBot="1">
      <c r="A35" s="161"/>
      <c r="B35" s="162"/>
      <c r="C35" s="164" t="s">
        <v>378</v>
      </c>
      <c r="D35" s="208" t="s">
        <v>379</v>
      </c>
      <c r="E35" s="227" t="s">
        <v>380</v>
      </c>
      <c r="F35" s="224" t="s">
        <v>381</v>
      </c>
      <c r="G35" s="155" t="s">
        <v>244</v>
      </c>
      <c r="H35" s="165" t="s">
        <v>382</v>
      </c>
      <c r="I35" s="170"/>
      <c r="J35" s="168"/>
      <c r="K35" s="169"/>
      <c r="L35" s="170"/>
      <c r="M35" s="169"/>
      <c r="N35" s="169"/>
      <c r="O35" s="171"/>
    </row>
    <row r="36" spans="1:15" ht="27.75" customHeight="1" thickTop="1" thickBot="1">
      <c r="A36" s="196">
        <v>27</v>
      </c>
      <c r="B36" s="197" t="s">
        <v>21</v>
      </c>
      <c r="C36" s="198" t="s">
        <v>383</v>
      </c>
      <c r="D36" s="214" t="s">
        <v>384</v>
      </c>
      <c r="E36" s="205" t="s">
        <v>385</v>
      </c>
      <c r="F36" s="231" t="s">
        <v>386</v>
      </c>
      <c r="G36" s="144" t="s">
        <v>237</v>
      </c>
      <c r="H36" s="199" t="s">
        <v>387</v>
      </c>
      <c r="I36" s="232"/>
      <c r="J36" s="145">
        <v>5.5</v>
      </c>
      <c r="K36" s="145">
        <v>2.5</v>
      </c>
      <c r="L36" s="146">
        <v>2</v>
      </c>
      <c r="M36" s="145">
        <v>2.9</v>
      </c>
      <c r="N36" s="206">
        <f>J36*70+K36*75+L36*25+M36*45</f>
        <v>753</v>
      </c>
      <c r="O36" s="148">
        <v>272</v>
      </c>
    </row>
    <row r="37" spans="1:15" ht="10.5" customHeight="1" thickBot="1">
      <c r="A37" s="149"/>
      <c r="B37" s="150"/>
      <c r="C37" s="153" t="s">
        <v>388</v>
      </c>
      <c r="D37" s="152" t="s">
        <v>389</v>
      </c>
      <c r="E37" s="208" t="s">
        <v>390</v>
      </c>
      <c r="F37" s="222" t="s">
        <v>391</v>
      </c>
      <c r="G37" s="155" t="s">
        <v>244</v>
      </c>
      <c r="H37" s="153" t="s">
        <v>392</v>
      </c>
      <c r="I37" s="158"/>
      <c r="J37" s="156"/>
      <c r="K37" s="157"/>
      <c r="L37" s="158"/>
      <c r="M37" s="157"/>
      <c r="N37" s="157"/>
      <c r="O37" s="159"/>
    </row>
    <row r="38" spans="1:15" ht="30" customHeight="1" thickTop="1">
      <c r="A38" s="196">
        <v>28</v>
      </c>
      <c r="B38" s="197" t="s">
        <v>28</v>
      </c>
      <c r="C38" s="199" t="s">
        <v>306</v>
      </c>
      <c r="D38" s="214" t="s">
        <v>393</v>
      </c>
      <c r="E38" s="199" t="s">
        <v>394</v>
      </c>
      <c r="F38" s="231" t="s">
        <v>395</v>
      </c>
      <c r="G38" s="144" t="s">
        <v>237</v>
      </c>
      <c r="H38" s="199" t="s">
        <v>396</v>
      </c>
      <c r="I38" s="268" t="s">
        <v>397</v>
      </c>
      <c r="J38" s="233">
        <v>5.2</v>
      </c>
      <c r="K38" s="233">
        <v>2.5</v>
      </c>
      <c r="L38" s="234">
        <v>2</v>
      </c>
      <c r="M38" s="233">
        <v>2.7</v>
      </c>
      <c r="N38" s="206">
        <f>J38*70+K38*75+L38*25+M38*45</f>
        <v>723</v>
      </c>
      <c r="O38" s="235">
        <v>263</v>
      </c>
    </row>
    <row r="39" spans="1:15" ht="10.5" customHeight="1" thickBot="1">
      <c r="A39" s="149"/>
      <c r="B39" s="150"/>
      <c r="C39" s="153" t="s">
        <v>312</v>
      </c>
      <c r="D39" s="236" t="s">
        <v>398</v>
      </c>
      <c r="E39" s="204" t="s">
        <v>399</v>
      </c>
      <c r="F39" s="222" t="s">
        <v>400</v>
      </c>
      <c r="G39" s="155" t="s">
        <v>244</v>
      </c>
      <c r="H39" s="153" t="s">
        <v>401</v>
      </c>
      <c r="I39" s="269"/>
      <c r="J39" s="156"/>
      <c r="K39" s="157"/>
      <c r="L39" s="158"/>
      <c r="M39" s="157"/>
      <c r="N39" s="157"/>
      <c r="O39" s="159"/>
    </row>
    <row r="40" spans="1:15" ht="24" customHeight="1" thickTop="1" thickBot="1">
      <c r="A40" s="138">
        <v>30</v>
      </c>
      <c r="B40" s="139" t="s">
        <v>6</v>
      </c>
      <c r="C40" s="141" t="s">
        <v>402</v>
      </c>
      <c r="D40" s="209" t="s">
        <v>403</v>
      </c>
      <c r="E40" s="210" t="s">
        <v>404</v>
      </c>
      <c r="F40" s="143" t="s">
        <v>405</v>
      </c>
      <c r="G40" s="144" t="s">
        <v>237</v>
      </c>
      <c r="H40" s="142" t="s">
        <v>406</v>
      </c>
      <c r="I40" s="270" t="s">
        <v>239</v>
      </c>
      <c r="J40" s="202">
        <v>5</v>
      </c>
      <c r="K40" s="202">
        <v>2.5</v>
      </c>
      <c r="L40" s="201">
        <v>2</v>
      </c>
      <c r="M40" s="202">
        <v>2.9</v>
      </c>
      <c r="N40" s="206">
        <f>J40*70+K40*75+L40*25+M40*45</f>
        <v>718</v>
      </c>
      <c r="O40" s="203">
        <v>280</v>
      </c>
    </row>
    <row r="41" spans="1:15" ht="9.75" customHeight="1" thickBot="1">
      <c r="A41" s="149"/>
      <c r="B41" s="150"/>
      <c r="C41" s="220" t="s">
        <v>312</v>
      </c>
      <c r="D41" s="152" t="s">
        <v>407</v>
      </c>
      <c r="E41" s="212" t="s">
        <v>408</v>
      </c>
      <c r="F41" s="223" t="s">
        <v>409</v>
      </c>
      <c r="G41" s="155" t="s">
        <v>410</v>
      </c>
      <c r="H41" s="153" t="s">
        <v>411</v>
      </c>
      <c r="I41" s="271"/>
      <c r="J41" s="156"/>
      <c r="K41" s="157"/>
      <c r="L41" s="158"/>
      <c r="M41" s="157"/>
      <c r="N41" s="157"/>
      <c r="O41" s="159"/>
    </row>
    <row r="42" spans="1:15" ht="21" customHeight="1" thickTop="1" thickBot="1">
      <c r="A42" s="138">
        <v>31</v>
      </c>
      <c r="B42" s="139" t="s">
        <v>14</v>
      </c>
      <c r="C42" s="237" t="s">
        <v>255</v>
      </c>
      <c r="D42" s="141" t="s">
        <v>412</v>
      </c>
      <c r="E42" s="142" t="s">
        <v>413</v>
      </c>
      <c r="F42" s="143" t="s">
        <v>414</v>
      </c>
      <c r="G42" s="144" t="s">
        <v>244</v>
      </c>
      <c r="H42" s="142" t="s">
        <v>415</v>
      </c>
      <c r="I42" s="201"/>
      <c r="J42" s="145">
        <v>5</v>
      </c>
      <c r="K42" s="145">
        <v>2.5</v>
      </c>
      <c r="L42" s="146">
        <v>2</v>
      </c>
      <c r="M42" s="145">
        <v>2.8</v>
      </c>
      <c r="N42" s="206">
        <f>J42*70+K42*75+L42*25+M42*45</f>
        <v>713.5</v>
      </c>
      <c r="O42" s="148">
        <v>255</v>
      </c>
    </row>
    <row r="43" spans="1:15" ht="10.5" customHeight="1" thickBot="1">
      <c r="A43" s="161"/>
      <c r="B43" s="162"/>
      <c r="C43" s="165" t="s">
        <v>416</v>
      </c>
      <c r="D43" s="164" t="s">
        <v>417</v>
      </c>
      <c r="E43" s="163" t="s">
        <v>418</v>
      </c>
      <c r="F43" s="224" t="s">
        <v>419</v>
      </c>
      <c r="G43" s="167"/>
      <c r="H43" s="165" t="s">
        <v>420</v>
      </c>
      <c r="I43" s="170"/>
      <c r="J43" s="168"/>
      <c r="K43" s="169"/>
      <c r="L43" s="170"/>
      <c r="M43" s="169"/>
      <c r="N43" s="169"/>
      <c r="O43" s="171"/>
    </row>
    <row r="44" spans="1:15" ht="10.5" customHeight="1" thickTop="1">
      <c r="A44" s="272" t="s">
        <v>421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4"/>
    </row>
    <row r="45" spans="1:15" ht="10.5" customHeight="1">
      <c r="A45" s="260" t="s">
        <v>422</v>
      </c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2"/>
    </row>
    <row r="46" spans="1:15" ht="9" customHeight="1">
      <c r="A46" s="238"/>
      <c r="B46" s="263" t="s">
        <v>423</v>
      </c>
      <c r="C46" s="264"/>
      <c r="D46" s="265"/>
      <c r="E46" s="263" t="s">
        <v>218</v>
      </c>
      <c r="F46" s="264"/>
      <c r="G46" s="265"/>
      <c r="H46" s="239" t="s">
        <v>424</v>
      </c>
      <c r="I46" s="263" t="s">
        <v>425</v>
      </c>
      <c r="J46" s="265"/>
      <c r="K46" s="263" t="s">
        <v>426</v>
      </c>
      <c r="L46" s="264"/>
      <c r="M46" s="265"/>
      <c r="N46" s="240"/>
      <c r="O46" s="241"/>
    </row>
    <row r="47" spans="1:15" ht="9.75" customHeight="1">
      <c r="A47" s="242"/>
      <c r="B47" s="254" t="s">
        <v>427</v>
      </c>
      <c r="C47" s="255"/>
      <c r="D47" s="256"/>
      <c r="E47" s="257" t="s">
        <v>428</v>
      </c>
      <c r="F47" s="258"/>
      <c r="G47" s="259"/>
      <c r="H47" s="243">
        <v>4</v>
      </c>
      <c r="I47" s="254">
        <v>60</v>
      </c>
      <c r="J47" s="256"/>
      <c r="K47" s="254">
        <f>H47*I47</f>
        <v>240</v>
      </c>
      <c r="L47" s="255"/>
      <c r="M47" s="256"/>
      <c r="N47" s="240"/>
      <c r="O47" s="241"/>
    </row>
    <row r="48" spans="1:15" ht="9.75" customHeight="1">
      <c r="A48" s="242"/>
      <c r="B48" s="254" t="s">
        <v>429</v>
      </c>
      <c r="C48" s="255"/>
      <c r="D48" s="256"/>
      <c r="E48" s="257" t="s">
        <v>430</v>
      </c>
      <c r="F48" s="258"/>
      <c r="G48" s="259"/>
      <c r="H48" s="243">
        <v>14</v>
      </c>
      <c r="I48" s="254">
        <v>60</v>
      </c>
      <c r="J48" s="256"/>
      <c r="K48" s="254">
        <f>H48*I48</f>
        <v>840</v>
      </c>
      <c r="L48" s="255"/>
      <c r="M48" s="256"/>
      <c r="N48" s="240"/>
      <c r="O48" s="241"/>
    </row>
    <row r="49" spans="1:15" ht="9.75" customHeight="1">
      <c r="A49" s="242"/>
      <c r="B49" s="254" t="s">
        <v>431</v>
      </c>
      <c r="C49" s="255"/>
      <c r="D49" s="256"/>
      <c r="E49" s="257" t="s">
        <v>432</v>
      </c>
      <c r="F49" s="258"/>
      <c r="G49" s="259"/>
      <c r="H49" s="243">
        <v>19</v>
      </c>
      <c r="I49" s="254">
        <v>60</v>
      </c>
      <c r="J49" s="256"/>
      <c r="K49" s="254">
        <f>H49*I49</f>
        <v>1140</v>
      </c>
      <c r="L49" s="255"/>
      <c r="M49" s="256"/>
      <c r="N49" s="240"/>
      <c r="O49" s="241"/>
    </row>
    <row r="50" spans="1:15" ht="9.75" customHeight="1">
      <c r="A50" s="242"/>
      <c r="B50" s="254" t="s">
        <v>433</v>
      </c>
      <c r="C50" s="255"/>
      <c r="D50" s="255"/>
      <c r="E50" s="256"/>
      <c r="F50" s="254" t="s">
        <v>434</v>
      </c>
      <c r="G50" s="255"/>
      <c r="H50" s="255"/>
      <c r="I50" s="255"/>
      <c r="J50" s="255"/>
      <c r="K50" s="255"/>
      <c r="L50" s="255"/>
      <c r="M50" s="256"/>
      <c r="N50" s="240"/>
      <c r="O50" s="241"/>
    </row>
    <row r="51" spans="1:15" ht="9.75" customHeight="1">
      <c r="A51" s="242"/>
      <c r="B51" s="254" t="s">
        <v>435</v>
      </c>
      <c r="C51" s="255"/>
      <c r="D51" s="255"/>
      <c r="E51" s="256"/>
      <c r="F51" s="254" t="s">
        <v>436</v>
      </c>
      <c r="G51" s="255"/>
      <c r="H51" s="255"/>
      <c r="I51" s="255"/>
      <c r="J51" s="255"/>
      <c r="K51" s="255"/>
      <c r="L51" s="255"/>
      <c r="M51" s="256"/>
      <c r="N51" s="240"/>
      <c r="O51" s="241"/>
    </row>
    <row r="52" spans="1:15" ht="9.75" customHeight="1">
      <c r="A52" s="242"/>
      <c r="B52" s="254" t="s">
        <v>437</v>
      </c>
      <c r="C52" s="255"/>
      <c r="D52" s="255"/>
      <c r="E52" s="256"/>
      <c r="F52" s="254" t="s">
        <v>438</v>
      </c>
      <c r="G52" s="255"/>
      <c r="H52" s="255"/>
      <c r="I52" s="255"/>
      <c r="J52" s="255"/>
      <c r="K52" s="255"/>
      <c r="L52" s="255"/>
      <c r="M52" s="256"/>
      <c r="N52" s="240"/>
      <c r="O52" s="241"/>
    </row>
  </sheetData>
  <mergeCells count="35">
    <mergeCell ref="I20:I21"/>
    <mergeCell ref="A4:G4"/>
    <mergeCell ref="I6:I7"/>
    <mergeCell ref="I8:I9"/>
    <mergeCell ref="I14:I15"/>
    <mergeCell ref="I16:I17"/>
    <mergeCell ref="B47:D47"/>
    <mergeCell ref="E47:G47"/>
    <mergeCell ref="I47:J47"/>
    <mergeCell ref="K47:M47"/>
    <mergeCell ref="I22:I23"/>
    <mergeCell ref="I30:I31"/>
    <mergeCell ref="I32:I33"/>
    <mergeCell ref="I38:I39"/>
    <mergeCell ref="I40:I41"/>
    <mergeCell ref="A44:O44"/>
    <mergeCell ref="A45:O45"/>
    <mergeCell ref="B46:D46"/>
    <mergeCell ref="E46:G46"/>
    <mergeCell ref="I46:J46"/>
    <mergeCell ref="K46:M46"/>
    <mergeCell ref="B48:D48"/>
    <mergeCell ref="E48:G48"/>
    <mergeCell ref="I48:J48"/>
    <mergeCell ref="K48:M48"/>
    <mergeCell ref="B49:D49"/>
    <mergeCell ref="E49:G49"/>
    <mergeCell ref="I49:J49"/>
    <mergeCell ref="K49:M49"/>
    <mergeCell ref="B50:E50"/>
    <mergeCell ref="F50:M50"/>
    <mergeCell ref="B51:E51"/>
    <mergeCell ref="F51:M51"/>
    <mergeCell ref="B52:E52"/>
    <mergeCell ref="F52:M52"/>
  </mergeCells>
  <phoneticPr fontId="43" type="noConversion"/>
  <pageMargins left="0.17" right="0.17" top="0.17" bottom="0.17" header="0.2" footer="0.17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19"/>
  <sheetViews>
    <sheetView zoomScaleNormal="100" workbookViewId="0">
      <selection activeCell="E17" sqref="E17"/>
    </sheetView>
  </sheetViews>
  <sheetFormatPr defaultRowHeight="16.2"/>
  <cols>
    <col min="1" max="1" width="1" style="97" customWidth="1"/>
    <col min="2" max="2" width="7.44140625" style="97" customWidth="1"/>
    <col min="3" max="3" width="18.77734375" style="97" customWidth="1"/>
    <col min="4" max="4" width="51.44140625" style="97" customWidth="1"/>
    <col min="5" max="5" width="13.44140625" style="97" customWidth="1"/>
    <col min="6" max="6" width="10" style="244" customWidth="1"/>
    <col min="7" max="256" width="8.88671875" style="97"/>
    <col min="257" max="257" width="1" style="97" customWidth="1"/>
    <col min="258" max="258" width="7.44140625" style="97" customWidth="1"/>
    <col min="259" max="259" width="18.77734375" style="97" customWidth="1"/>
    <col min="260" max="260" width="51.44140625" style="97" customWidth="1"/>
    <col min="261" max="261" width="13.44140625" style="97" customWidth="1"/>
    <col min="262" max="262" width="10" style="97" customWidth="1"/>
    <col min="263" max="512" width="8.88671875" style="97"/>
    <col min="513" max="513" width="1" style="97" customWidth="1"/>
    <col min="514" max="514" width="7.44140625" style="97" customWidth="1"/>
    <col min="515" max="515" width="18.77734375" style="97" customWidth="1"/>
    <col min="516" max="516" width="51.44140625" style="97" customWidth="1"/>
    <col min="517" max="517" width="13.44140625" style="97" customWidth="1"/>
    <col min="518" max="518" width="10" style="97" customWidth="1"/>
    <col min="519" max="768" width="8.88671875" style="97"/>
    <col min="769" max="769" width="1" style="97" customWidth="1"/>
    <col min="770" max="770" width="7.44140625" style="97" customWidth="1"/>
    <col min="771" max="771" width="18.77734375" style="97" customWidth="1"/>
    <col min="772" max="772" width="51.44140625" style="97" customWidth="1"/>
    <col min="773" max="773" width="13.44140625" style="97" customWidth="1"/>
    <col min="774" max="774" width="10" style="97" customWidth="1"/>
    <col min="775" max="1024" width="8.88671875" style="97"/>
    <col min="1025" max="1025" width="1" style="97" customWidth="1"/>
    <col min="1026" max="1026" width="7.44140625" style="97" customWidth="1"/>
    <col min="1027" max="1027" width="18.77734375" style="97" customWidth="1"/>
    <col min="1028" max="1028" width="51.44140625" style="97" customWidth="1"/>
    <col min="1029" max="1029" width="13.44140625" style="97" customWidth="1"/>
    <col min="1030" max="1030" width="10" style="97" customWidth="1"/>
    <col min="1031" max="1280" width="8.88671875" style="97"/>
    <col min="1281" max="1281" width="1" style="97" customWidth="1"/>
    <col min="1282" max="1282" width="7.44140625" style="97" customWidth="1"/>
    <col min="1283" max="1283" width="18.77734375" style="97" customWidth="1"/>
    <col min="1284" max="1284" width="51.44140625" style="97" customWidth="1"/>
    <col min="1285" max="1285" width="13.44140625" style="97" customWidth="1"/>
    <col min="1286" max="1286" width="10" style="97" customWidth="1"/>
    <col min="1287" max="1536" width="8.88671875" style="97"/>
    <col min="1537" max="1537" width="1" style="97" customWidth="1"/>
    <col min="1538" max="1538" width="7.44140625" style="97" customWidth="1"/>
    <col min="1539" max="1539" width="18.77734375" style="97" customWidth="1"/>
    <col min="1540" max="1540" width="51.44140625" style="97" customWidth="1"/>
    <col min="1541" max="1541" width="13.44140625" style="97" customWidth="1"/>
    <col min="1542" max="1542" width="10" style="97" customWidth="1"/>
    <col min="1543" max="1792" width="8.88671875" style="97"/>
    <col min="1793" max="1793" width="1" style="97" customWidth="1"/>
    <col min="1794" max="1794" width="7.44140625" style="97" customWidth="1"/>
    <col min="1795" max="1795" width="18.77734375" style="97" customWidth="1"/>
    <col min="1796" max="1796" width="51.44140625" style="97" customWidth="1"/>
    <col min="1797" max="1797" width="13.44140625" style="97" customWidth="1"/>
    <col min="1798" max="1798" width="10" style="97" customWidth="1"/>
    <col min="1799" max="2048" width="8.88671875" style="97"/>
    <col min="2049" max="2049" width="1" style="97" customWidth="1"/>
    <col min="2050" max="2050" width="7.44140625" style="97" customWidth="1"/>
    <col min="2051" max="2051" width="18.77734375" style="97" customWidth="1"/>
    <col min="2052" max="2052" width="51.44140625" style="97" customWidth="1"/>
    <col min="2053" max="2053" width="13.44140625" style="97" customWidth="1"/>
    <col min="2054" max="2054" width="10" style="97" customWidth="1"/>
    <col min="2055" max="2304" width="8.88671875" style="97"/>
    <col min="2305" max="2305" width="1" style="97" customWidth="1"/>
    <col min="2306" max="2306" width="7.44140625" style="97" customWidth="1"/>
    <col min="2307" max="2307" width="18.77734375" style="97" customWidth="1"/>
    <col min="2308" max="2308" width="51.44140625" style="97" customWidth="1"/>
    <col min="2309" max="2309" width="13.44140625" style="97" customWidth="1"/>
    <col min="2310" max="2310" width="10" style="97" customWidth="1"/>
    <col min="2311" max="2560" width="8.88671875" style="97"/>
    <col min="2561" max="2561" width="1" style="97" customWidth="1"/>
    <col min="2562" max="2562" width="7.44140625" style="97" customWidth="1"/>
    <col min="2563" max="2563" width="18.77734375" style="97" customWidth="1"/>
    <col min="2564" max="2564" width="51.44140625" style="97" customWidth="1"/>
    <col min="2565" max="2565" width="13.44140625" style="97" customWidth="1"/>
    <col min="2566" max="2566" width="10" style="97" customWidth="1"/>
    <col min="2567" max="2816" width="8.88671875" style="97"/>
    <col min="2817" max="2817" width="1" style="97" customWidth="1"/>
    <col min="2818" max="2818" width="7.44140625" style="97" customWidth="1"/>
    <col min="2819" max="2819" width="18.77734375" style="97" customWidth="1"/>
    <col min="2820" max="2820" width="51.44140625" style="97" customWidth="1"/>
    <col min="2821" max="2821" width="13.44140625" style="97" customWidth="1"/>
    <col min="2822" max="2822" width="10" style="97" customWidth="1"/>
    <col min="2823" max="3072" width="8.88671875" style="97"/>
    <col min="3073" max="3073" width="1" style="97" customWidth="1"/>
    <col min="3074" max="3074" width="7.44140625" style="97" customWidth="1"/>
    <col min="3075" max="3075" width="18.77734375" style="97" customWidth="1"/>
    <col min="3076" max="3076" width="51.44140625" style="97" customWidth="1"/>
    <col min="3077" max="3077" width="13.44140625" style="97" customWidth="1"/>
    <col min="3078" max="3078" width="10" style="97" customWidth="1"/>
    <col min="3079" max="3328" width="8.88671875" style="97"/>
    <col min="3329" max="3329" width="1" style="97" customWidth="1"/>
    <col min="3330" max="3330" width="7.44140625" style="97" customWidth="1"/>
    <col min="3331" max="3331" width="18.77734375" style="97" customWidth="1"/>
    <col min="3332" max="3332" width="51.44140625" style="97" customWidth="1"/>
    <col min="3333" max="3333" width="13.44140625" style="97" customWidth="1"/>
    <col min="3334" max="3334" width="10" style="97" customWidth="1"/>
    <col min="3335" max="3584" width="8.88671875" style="97"/>
    <col min="3585" max="3585" width="1" style="97" customWidth="1"/>
    <col min="3586" max="3586" width="7.44140625" style="97" customWidth="1"/>
    <col min="3587" max="3587" width="18.77734375" style="97" customWidth="1"/>
    <col min="3588" max="3588" width="51.44140625" style="97" customWidth="1"/>
    <col min="3589" max="3589" width="13.44140625" style="97" customWidth="1"/>
    <col min="3590" max="3590" width="10" style="97" customWidth="1"/>
    <col min="3591" max="3840" width="8.88671875" style="97"/>
    <col min="3841" max="3841" width="1" style="97" customWidth="1"/>
    <col min="3842" max="3842" width="7.44140625" style="97" customWidth="1"/>
    <col min="3843" max="3843" width="18.77734375" style="97" customWidth="1"/>
    <col min="3844" max="3844" width="51.44140625" style="97" customWidth="1"/>
    <col min="3845" max="3845" width="13.44140625" style="97" customWidth="1"/>
    <col min="3846" max="3846" width="10" style="97" customWidth="1"/>
    <col min="3847" max="4096" width="8.88671875" style="97"/>
    <col min="4097" max="4097" width="1" style="97" customWidth="1"/>
    <col min="4098" max="4098" width="7.44140625" style="97" customWidth="1"/>
    <col min="4099" max="4099" width="18.77734375" style="97" customWidth="1"/>
    <col min="4100" max="4100" width="51.44140625" style="97" customWidth="1"/>
    <col min="4101" max="4101" width="13.44140625" style="97" customWidth="1"/>
    <col min="4102" max="4102" width="10" style="97" customWidth="1"/>
    <col min="4103" max="4352" width="8.88671875" style="97"/>
    <col min="4353" max="4353" width="1" style="97" customWidth="1"/>
    <col min="4354" max="4354" width="7.44140625" style="97" customWidth="1"/>
    <col min="4355" max="4355" width="18.77734375" style="97" customWidth="1"/>
    <col min="4356" max="4356" width="51.44140625" style="97" customWidth="1"/>
    <col min="4357" max="4357" width="13.44140625" style="97" customWidth="1"/>
    <col min="4358" max="4358" width="10" style="97" customWidth="1"/>
    <col min="4359" max="4608" width="8.88671875" style="97"/>
    <col min="4609" max="4609" width="1" style="97" customWidth="1"/>
    <col min="4610" max="4610" width="7.44140625" style="97" customWidth="1"/>
    <col min="4611" max="4611" width="18.77734375" style="97" customWidth="1"/>
    <col min="4612" max="4612" width="51.44140625" style="97" customWidth="1"/>
    <col min="4613" max="4613" width="13.44140625" style="97" customWidth="1"/>
    <col min="4614" max="4614" width="10" style="97" customWidth="1"/>
    <col min="4615" max="4864" width="8.88671875" style="97"/>
    <col min="4865" max="4865" width="1" style="97" customWidth="1"/>
    <col min="4866" max="4866" width="7.44140625" style="97" customWidth="1"/>
    <col min="4867" max="4867" width="18.77734375" style="97" customWidth="1"/>
    <col min="4868" max="4868" width="51.44140625" style="97" customWidth="1"/>
    <col min="4869" max="4869" width="13.44140625" style="97" customWidth="1"/>
    <col min="4870" max="4870" width="10" style="97" customWidth="1"/>
    <col min="4871" max="5120" width="8.88671875" style="97"/>
    <col min="5121" max="5121" width="1" style="97" customWidth="1"/>
    <col min="5122" max="5122" width="7.44140625" style="97" customWidth="1"/>
    <col min="5123" max="5123" width="18.77734375" style="97" customWidth="1"/>
    <col min="5124" max="5124" width="51.44140625" style="97" customWidth="1"/>
    <col min="5125" max="5125" width="13.44140625" style="97" customWidth="1"/>
    <col min="5126" max="5126" width="10" style="97" customWidth="1"/>
    <col min="5127" max="5376" width="8.88671875" style="97"/>
    <col min="5377" max="5377" width="1" style="97" customWidth="1"/>
    <col min="5378" max="5378" width="7.44140625" style="97" customWidth="1"/>
    <col min="5379" max="5379" width="18.77734375" style="97" customWidth="1"/>
    <col min="5380" max="5380" width="51.44140625" style="97" customWidth="1"/>
    <col min="5381" max="5381" width="13.44140625" style="97" customWidth="1"/>
    <col min="5382" max="5382" width="10" style="97" customWidth="1"/>
    <col min="5383" max="5632" width="8.88671875" style="97"/>
    <col min="5633" max="5633" width="1" style="97" customWidth="1"/>
    <col min="5634" max="5634" width="7.44140625" style="97" customWidth="1"/>
    <col min="5635" max="5635" width="18.77734375" style="97" customWidth="1"/>
    <col min="5636" max="5636" width="51.44140625" style="97" customWidth="1"/>
    <col min="5637" max="5637" width="13.44140625" style="97" customWidth="1"/>
    <col min="5638" max="5638" width="10" style="97" customWidth="1"/>
    <col min="5639" max="5888" width="8.88671875" style="97"/>
    <col min="5889" max="5889" width="1" style="97" customWidth="1"/>
    <col min="5890" max="5890" width="7.44140625" style="97" customWidth="1"/>
    <col min="5891" max="5891" width="18.77734375" style="97" customWidth="1"/>
    <col min="5892" max="5892" width="51.44140625" style="97" customWidth="1"/>
    <col min="5893" max="5893" width="13.44140625" style="97" customWidth="1"/>
    <col min="5894" max="5894" width="10" style="97" customWidth="1"/>
    <col min="5895" max="6144" width="8.88671875" style="97"/>
    <col min="6145" max="6145" width="1" style="97" customWidth="1"/>
    <col min="6146" max="6146" width="7.44140625" style="97" customWidth="1"/>
    <col min="6147" max="6147" width="18.77734375" style="97" customWidth="1"/>
    <col min="6148" max="6148" width="51.44140625" style="97" customWidth="1"/>
    <col min="6149" max="6149" width="13.44140625" style="97" customWidth="1"/>
    <col min="6150" max="6150" width="10" style="97" customWidth="1"/>
    <col min="6151" max="6400" width="8.88671875" style="97"/>
    <col min="6401" max="6401" width="1" style="97" customWidth="1"/>
    <col min="6402" max="6402" width="7.44140625" style="97" customWidth="1"/>
    <col min="6403" max="6403" width="18.77734375" style="97" customWidth="1"/>
    <col min="6404" max="6404" width="51.44140625" style="97" customWidth="1"/>
    <col min="6405" max="6405" width="13.44140625" style="97" customWidth="1"/>
    <col min="6406" max="6406" width="10" style="97" customWidth="1"/>
    <col min="6407" max="6656" width="8.88671875" style="97"/>
    <col min="6657" max="6657" width="1" style="97" customWidth="1"/>
    <col min="6658" max="6658" width="7.44140625" style="97" customWidth="1"/>
    <col min="6659" max="6659" width="18.77734375" style="97" customWidth="1"/>
    <col min="6660" max="6660" width="51.44140625" style="97" customWidth="1"/>
    <col min="6661" max="6661" width="13.44140625" style="97" customWidth="1"/>
    <col min="6662" max="6662" width="10" style="97" customWidth="1"/>
    <col min="6663" max="6912" width="8.88671875" style="97"/>
    <col min="6913" max="6913" width="1" style="97" customWidth="1"/>
    <col min="6914" max="6914" width="7.44140625" style="97" customWidth="1"/>
    <col min="6915" max="6915" width="18.77734375" style="97" customWidth="1"/>
    <col min="6916" max="6916" width="51.44140625" style="97" customWidth="1"/>
    <col min="6917" max="6917" width="13.44140625" style="97" customWidth="1"/>
    <col min="6918" max="6918" width="10" style="97" customWidth="1"/>
    <col min="6919" max="7168" width="8.88671875" style="97"/>
    <col min="7169" max="7169" width="1" style="97" customWidth="1"/>
    <col min="7170" max="7170" width="7.44140625" style="97" customWidth="1"/>
    <col min="7171" max="7171" width="18.77734375" style="97" customWidth="1"/>
    <col min="7172" max="7172" width="51.44140625" style="97" customWidth="1"/>
    <col min="7173" max="7173" width="13.44140625" style="97" customWidth="1"/>
    <col min="7174" max="7174" width="10" style="97" customWidth="1"/>
    <col min="7175" max="7424" width="8.88671875" style="97"/>
    <col min="7425" max="7425" width="1" style="97" customWidth="1"/>
    <col min="7426" max="7426" width="7.44140625" style="97" customWidth="1"/>
    <col min="7427" max="7427" width="18.77734375" style="97" customWidth="1"/>
    <col min="7428" max="7428" width="51.44140625" style="97" customWidth="1"/>
    <col min="7429" max="7429" width="13.44140625" style="97" customWidth="1"/>
    <col min="7430" max="7430" width="10" style="97" customWidth="1"/>
    <col min="7431" max="7680" width="8.88671875" style="97"/>
    <col min="7681" max="7681" width="1" style="97" customWidth="1"/>
    <col min="7682" max="7682" width="7.44140625" style="97" customWidth="1"/>
    <col min="7683" max="7683" width="18.77734375" style="97" customWidth="1"/>
    <col min="7684" max="7684" width="51.44140625" style="97" customWidth="1"/>
    <col min="7685" max="7685" width="13.44140625" style="97" customWidth="1"/>
    <col min="7686" max="7686" width="10" style="97" customWidth="1"/>
    <col min="7687" max="7936" width="8.88671875" style="97"/>
    <col min="7937" max="7937" width="1" style="97" customWidth="1"/>
    <col min="7938" max="7938" width="7.44140625" style="97" customWidth="1"/>
    <col min="7939" max="7939" width="18.77734375" style="97" customWidth="1"/>
    <col min="7940" max="7940" width="51.44140625" style="97" customWidth="1"/>
    <col min="7941" max="7941" width="13.44140625" style="97" customWidth="1"/>
    <col min="7942" max="7942" width="10" style="97" customWidth="1"/>
    <col min="7943" max="8192" width="8.88671875" style="97"/>
    <col min="8193" max="8193" width="1" style="97" customWidth="1"/>
    <col min="8194" max="8194" width="7.44140625" style="97" customWidth="1"/>
    <col min="8195" max="8195" width="18.77734375" style="97" customWidth="1"/>
    <col min="8196" max="8196" width="51.44140625" style="97" customWidth="1"/>
    <col min="8197" max="8197" width="13.44140625" style="97" customWidth="1"/>
    <col min="8198" max="8198" width="10" style="97" customWidth="1"/>
    <col min="8199" max="8448" width="8.88671875" style="97"/>
    <col min="8449" max="8449" width="1" style="97" customWidth="1"/>
    <col min="8450" max="8450" width="7.44140625" style="97" customWidth="1"/>
    <col min="8451" max="8451" width="18.77734375" style="97" customWidth="1"/>
    <col min="8452" max="8452" width="51.44140625" style="97" customWidth="1"/>
    <col min="8453" max="8453" width="13.44140625" style="97" customWidth="1"/>
    <col min="8454" max="8454" width="10" style="97" customWidth="1"/>
    <col min="8455" max="8704" width="8.88671875" style="97"/>
    <col min="8705" max="8705" width="1" style="97" customWidth="1"/>
    <col min="8706" max="8706" width="7.44140625" style="97" customWidth="1"/>
    <col min="8707" max="8707" width="18.77734375" style="97" customWidth="1"/>
    <col min="8708" max="8708" width="51.44140625" style="97" customWidth="1"/>
    <col min="8709" max="8709" width="13.44140625" style="97" customWidth="1"/>
    <col min="8710" max="8710" width="10" style="97" customWidth="1"/>
    <col min="8711" max="8960" width="8.88671875" style="97"/>
    <col min="8961" max="8961" width="1" style="97" customWidth="1"/>
    <col min="8962" max="8962" width="7.44140625" style="97" customWidth="1"/>
    <col min="8963" max="8963" width="18.77734375" style="97" customWidth="1"/>
    <col min="8964" max="8964" width="51.44140625" style="97" customWidth="1"/>
    <col min="8965" max="8965" width="13.44140625" style="97" customWidth="1"/>
    <col min="8966" max="8966" width="10" style="97" customWidth="1"/>
    <col min="8967" max="9216" width="8.88671875" style="97"/>
    <col min="9217" max="9217" width="1" style="97" customWidth="1"/>
    <col min="9218" max="9218" width="7.44140625" style="97" customWidth="1"/>
    <col min="9219" max="9219" width="18.77734375" style="97" customWidth="1"/>
    <col min="9220" max="9220" width="51.44140625" style="97" customWidth="1"/>
    <col min="9221" max="9221" width="13.44140625" style="97" customWidth="1"/>
    <col min="9222" max="9222" width="10" style="97" customWidth="1"/>
    <col min="9223" max="9472" width="8.88671875" style="97"/>
    <col min="9473" max="9473" width="1" style="97" customWidth="1"/>
    <col min="9474" max="9474" width="7.44140625" style="97" customWidth="1"/>
    <col min="9475" max="9475" width="18.77734375" style="97" customWidth="1"/>
    <col min="9476" max="9476" width="51.44140625" style="97" customWidth="1"/>
    <col min="9477" max="9477" width="13.44140625" style="97" customWidth="1"/>
    <col min="9478" max="9478" width="10" style="97" customWidth="1"/>
    <col min="9479" max="9728" width="8.88671875" style="97"/>
    <col min="9729" max="9729" width="1" style="97" customWidth="1"/>
    <col min="9730" max="9730" width="7.44140625" style="97" customWidth="1"/>
    <col min="9731" max="9731" width="18.77734375" style="97" customWidth="1"/>
    <col min="9732" max="9732" width="51.44140625" style="97" customWidth="1"/>
    <col min="9733" max="9733" width="13.44140625" style="97" customWidth="1"/>
    <col min="9734" max="9734" width="10" style="97" customWidth="1"/>
    <col min="9735" max="9984" width="8.88671875" style="97"/>
    <col min="9985" max="9985" width="1" style="97" customWidth="1"/>
    <col min="9986" max="9986" width="7.44140625" style="97" customWidth="1"/>
    <col min="9987" max="9987" width="18.77734375" style="97" customWidth="1"/>
    <col min="9988" max="9988" width="51.44140625" style="97" customWidth="1"/>
    <col min="9989" max="9989" width="13.44140625" style="97" customWidth="1"/>
    <col min="9990" max="9990" width="10" style="97" customWidth="1"/>
    <col min="9991" max="10240" width="8.88671875" style="97"/>
    <col min="10241" max="10241" width="1" style="97" customWidth="1"/>
    <col min="10242" max="10242" width="7.44140625" style="97" customWidth="1"/>
    <col min="10243" max="10243" width="18.77734375" style="97" customWidth="1"/>
    <col min="10244" max="10244" width="51.44140625" style="97" customWidth="1"/>
    <col min="10245" max="10245" width="13.44140625" style="97" customWidth="1"/>
    <col min="10246" max="10246" width="10" style="97" customWidth="1"/>
    <col min="10247" max="10496" width="8.88671875" style="97"/>
    <col min="10497" max="10497" width="1" style="97" customWidth="1"/>
    <col min="10498" max="10498" width="7.44140625" style="97" customWidth="1"/>
    <col min="10499" max="10499" width="18.77734375" style="97" customWidth="1"/>
    <col min="10500" max="10500" width="51.44140625" style="97" customWidth="1"/>
    <col min="10501" max="10501" width="13.44140625" style="97" customWidth="1"/>
    <col min="10502" max="10502" width="10" style="97" customWidth="1"/>
    <col min="10503" max="10752" width="8.88671875" style="97"/>
    <col min="10753" max="10753" width="1" style="97" customWidth="1"/>
    <col min="10754" max="10754" width="7.44140625" style="97" customWidth="1"/>
    <col min="10755" max="10755" width="18.77734375" style="97" customWidth="1"/>
    <col min="10756" max="10756" width="51.44140625" style="97" customWidth="1"/>
    <col min="10757" max="10757" width="13.44140625" style="97" customWidth="1"/>
    <col min="10758" max="10758" width="10" style="97" customWidth="1"/>
    <col min="10759" max="11008" width="8.88671875" style="97"/>
    <col min="11009" max="11009" width="1" style="97" customWidth="1"/>
    <col min="11010" max="11010" width="7.44140625" style="97" customWidth="1"/>
    <col min="11011" max="11011" width="18.77734375" style="97" customWidth="1"/>
    <col min="11012" max="11012" width="51.44140625" style="97" customWidth="1"/>
    <col min="11013" max="11013" width="13.44140625" style="97" customWidth="1"/>
    <col min="11014" max="11014" width="10" style="97" customWidth="1"/>
    <col min="11015" max="11264" width="8.88671875" style="97"/>
    <col min="11265" max="11265" width="1" style="97" customWidth="1"/>
    <col min="11266" max="11266" width="7.44140625" style="97" customWidth="1"/>
    <col min="11267" max="11267" width="18.77734375" style="97" customWidth="1"/>
    <col min="11268" max="11268" width="51.44140625" style="97" customWidth="1"/>
    <col min="11269" max="11269" width="13.44140625" style="97" customWidth="1"/>
    <col min="11270" max="11270" width="10" style="97" customWidth="1"/>
    <col min="11271" max="11520" width="8.88671875" style="97"/>
    <col min="11521" max="11521" width="1" style="97" customWidth="1"/>
    <col min="11522" max="11522" width="7.44140625" style="97" customWidth="1"/>
    <col min="11523" max="11523" width="18.77734375" style="97" customWidth="1"/>
    <col min="11524" max="11524" width="51.44140625" style="97" customWidth="1"/>
    <col min="11525" max="11525" width="13.44140625" style="97" customWidth="1"/>
    <col min="11526" max="11526" width="10" style="97" customWidth="1"/>
    <col min="11527" max="11776" width="8.88671875" style="97"/>
    <col min="11777" max="11777" width="1" style="97" customWidth="1"/>
    <col min="11778" max="11778" width="7.44140625" style="97" customWidth="1"/>
    <col min="11779" max="11779" width="18.77734375" style="97" customWidth="1"/>
    <col min="11780" max="11780" width="51.44140625" style="97" customWidth="1"/>
    <col min="11781" max="11781" width="13.44140625" style="97" customWidth="1"/>
    <col min="11782" max="11782" width="10" style="97" customWidth="1"/>
    <col min="11783" max="12032" width="8.88671875" style="97"/>
    <col min="12033" max="12033" width="1" style="97" customWidth="1"/>
    <col min="12034" max="12034" width="7.44140625" style="97" customWidth="1"/>
    <col min="12035" max="12035" width="18.77734375" style="97" customWidth="1"/>
    <col min="12036" max="12036" width="51.44140625" style="97" customWidth="1"/>
    <col min="12037" max="12037" width="13.44140625" style="97" customWidth="1"/>
    <col min="12038" max="12038" width="10" style="97" customWidth="1"/>
    <col min="12039" max="12288" width="8.88671875" style="97"/>
    <col min="12289" max="12289" width="1" style="97" customWidth="1"/>
    <col min="12290" max="12290" width="7.44140625" style="97" customWidth="1"/>
    <col min="12291" max="12291" width="18.77734375" style="97" customWidth="1"/>
    <col min="12292" max="12292" width="51.44140625" style="97" customWidth="1"/>
    <col min="12293" max="12293" width="13.44140625" style="97" customWidth="1"/>
    <col min="12294" max="12294" width="10" style="97" customWidth="1"/>
    <col min="12295" max="12544" width="8.88671875" style="97"/>
    <col min="12545" max="12545" width="1" style="97" customWidth="1"/>
    <col min="12546" max="12546" width="7.44140625" style="97" customWidth="1"/>
    <col min="12547" max="12547" width="18.77734375" style="97" customWidth="1"/>
    <col min="12548" max="12548" width="51.44140625" style="97" customWidth="1"/>
    <col min="12549" max="12549" width="13.44140625" style="97" customWidth="1"/>
    <col min="12550" max="12550" width="10" style="97" customWidth="1"/>
    <col min="12551" max="12800" width="8.88671875" style="97"/>
    <col min="12801" max="12801" width="1" style="97" customWidth="1"/>
    <col min="12802" max="12802" width="7.44140625" style="97" customWidth="1"/>
    <col min="12803" max="12803" width="18.77734375" style="97" customWidth="1"/>
    <col min="12804" max="12804" width="51.44140625" style="97" customWidth="1"/>
    <col min="12805" max="12805" width="13.44140625" style="97" customWidth="1"/>
    <col min="12806" max="12806" width="10" style="97" customWidth="1"/>
    <col min="12807" max="13056" width="8.88671875" style="97"/>
    <col min="13057" max="13057" width="1" style="97" customWidth="1"/>
    <col min="13058" max="13058" width="7.44140625" style="97" customWidth="1"/>
    <col min="13059" max="13059" width="18.77734375" style="97" customWidth="1"/>
    <col min="13060" max="13060" width="51.44140625" style="97" customWidth="1"/>
    <col min="13061" max="13061" width="13.44140625" style="97" customWidth="1"/>
    <col min="13062" max="13062" width="10" style="97" customWidth="1"/>
    <col min="13063" max="13312" width="8.88671875" style="97"/>
    <col min="13313" max="13313" width="1" style="97" customWidth="1"/>
    <col min="13314" max="13314" width="7.44140625" style="97" customWidth="1"/>
    <col min="13315" max="13315" width="18.77734375" style="97" customWidth="1"/>
    <col min="13316" max="13316" width="51.44140625" style="97" customWidth="1"/>
    <col min="13317" max="13317" width="13.44140625" style="97" customWidth="1"/>
    <col min="13318" max="13318" width="10" style="97" customWidth="1"/>
    <col min="13319" max="13568" width="8.88671875" style="97"/>
    <col min="13569" max="13569" width="1" style="97" customWidth="1"/>
    <col min="13570" max="13570" width="7.44140625" style="97" customWidth="1"/>
    <col min="13571" max="13571" width="18.77734375" style="97" customWidth="1"/>
    <col min="13572" max="13572" width="51.44140625" style="97" customWidth="1"/>
    <col min="13573" max="13573" width="13.44140625" style="97" customWidth="1"/>
    <col min="13574" max="13574" width="10" style="97" customWidth="1"/>
    <col min="13575" max="13824" width="8.88671875" style="97"/>
    <col min="13825" max="13825" width="1" style="97" customWidth="1"/>
    <col min="13826" max="13826" width="7.44140625" style="97" customWidth="1"/>
    <col min="13827" max="13827" width="18.77734375" style="97" customWidth="1"/>
    <col min="13828" max="13828" width="51.44140625" style="97" customWidth="1"/>
    <col min="13829" max="13829" width="13.44140625" style="97" customWidth="1"/>
    <col min="13830" max="13830" width="10" style="97" customWidth="1"/>
    <col min="13831" max="14080" width="8.88671875" style="97"/>
    <col min="14081" max="14081" width="1" style="97" customWidth="1"/>
    <col min="14082" max="14082" width="7.44140625" style="97" customWidth="1"/>
    <col min="14083" max="14083" width="18.77734375" style="97" customWidth="1"/>
    <col min="14084" max="14084" width="51.44140625" style="97" customWidth="1"/>
    <col min="14085" max="14085" width="13.44140625" style="97" customWidth="1"/>
    <col min="14086" max="14086" width="10" style="97" customWidth="1"/>
    <col min="14087" max="14336" width="8.88671875" style="97"/>
    <col min="14337" max="14337" width="1" style="97" customWidth="1"/>
    <col min="14338" max="14338" width="7.44140625" style="97" customWidth="1"/>
    <col min="14339" max="14339" width="18.77734375" style="97" customWidth="1"/>
    <col min="14340" max="14340" width="51.44140625" style="97" customWidth="1"/>
    <col min="14341" max="14341" width="13.44140625" style="97" customWidth="1"/>
    <col min="14342" max="14342" width="10" style="97" customWidth="1"/>
    <col min="14343" max="14592" width="8.88671875" style="97"/>
    <col min="14593" max="14593" width="1" style="97" customWidth="1"/>
    <col min="14594" max="14594" width="7.44140625" style="97" customWidth="1"/>
    <col min="14595" max="14595" width="18.77734375" style="97" customWidth="1"/>
    <col min="14596" max="14596" width="51.44140625" style="97" customWidth="1"/>
    <col min="14597" max="14597" width="13.44140625" style="97" customWidth="1"/>
    <col min="14598" max="14598" width="10" style="97" customWidth="1"/>
    <col min="14599" max="14848" width="8.88671875" style="97"/>
    <col min="14849" max="14849" width="1" style="97" customWidth="1"/>
    <col min="14850" max="14850" width="7.44140625" style="97" customWidth="1"/>
    <col min="14851" max="14851" width="18.77734375" style="97" customWidth="1"/>
    <col min="14852" max="14852" width="51.44140625" style="97" customWidth="1"/>
    <col min="14853" max="14853" width="13.44140625" style="97" customWidth="1"/>
    <col min="14854" max="14854" width="10" style="97" customWidth="1"/>
    <col min="14855" max="15104" width="8.88671875" style="97"/>
    <col min="15105" max="15105" width="1" style="97" customWidth="1"/>
    <col min="15106" max="15106" width="7.44140625" style="97" customWidth="1"/>
    <col min="15107" max="15107" width="18.77734375" style="97" customWidth="1"/>
    <col min="15108" max="15108" width="51.44140625" style="97" customWidth="1"/>
    <col min="15109" max="15109" width="13.44140625" style="97" customWidth="1"/>
    <col min="15110" max="15110" width="10" style="97" customWidth="1"/>
    <col min="15111" max="15360" width="8.88671875" style="97"/>
    <col min="15361" max="15361" width="1" style="97" customWidth="1"/>
    <col min="15362" max="15362" width="7.44140625" style="97" customWidth="1"/>
    <col min="15363" max="15363" width="18.77734375" style="97" customWidth="1"/>
    <col min="15364" max="15364" width="51.44140625" style="97" customWidth="1"/>
    <col min="15365" max="15365" width="13.44140625" style="97" customWidth="1"/>
    <col min="15366" max="15366" width="10" style="97" customWidth="1"/>
    <col min="15367" max="15616" width="8.88671875" style="97"/>
    <col min="15617" max="15617" width="1" style="97" customWidth="1"/>
    <col min="15618" max="15618" width="7.44140625" style="97" customWidth="1"/>
    <col min="15619" max="15619" width="18.77734375" style="97" customWidth="1"/>
    <col min="15620" max="15620" width="51.44140625" style="97" customWidth="1"/>
    <col min="15621" max="15621" width="13.44140625" style="97" customWidth="1"/>
    <col min="15622" max="15622" width="10" style="97" customWidth="1"/>
    <col min="15623" max="15872" width="8.88671875" style="97"/>
    <col min="15873" max="15873" width="1" style="97" customWidth="1"/>
    <col min="15874" max="15874" width="7.44140625" style="97" customWidth="1"/>
    <col min="15875" max="15875" width="18.77734375" style="97" customWidth="1"/>
    <col min="15876" max="15876" width="51.44140625" style="97" customWidth="1"/>
    <col min="15877" max="15877" width="13.44140625" style="97" customWidth="1"/>
    <col min="15878" max="15878" width="10" style="97" customWidth="1"/>
    <col min="15879" max="16128" width="8.88671875" style="97"/>
    <col min="16129" max="16129" width="1" style="97" customWidth="1"/>
    <col min="16130" max="16130" width="7.44140625" style="97" customWidth="1"/>
    <col min="16131" max="16131" width="18.77734375" style="97" customWidth="1"/>
    <col min="16132" max="16132" width="51.44140625" style="97" customWidth="1"/>
    <col min="16133" max="16133" width="13.44140625" style="97" customWidth="1"/>
    <col min="16134" max="16134" width="10" style="97" customWidth="1"/>
    <col min="16135" max="16384" width="8.88671875" style="97"/>
  </cols>
  <sheetData>
    <row r="1" spans="2:6" ht="6" customHeight="1"/>
    <row r="2" spans="2:6" ht="33">
      <c r="B2" s="278" t="s">
        <v>439</v>
      </c>
      <c r="C2" s="278"/>
      <c r="D2" s="278"/>
      <c r="E2" s="278"/>
      <c r="F2" s="278"/>
    </row>
    <row r="3" spans="2:6" ht="33">
      <c r="B3" s="278" t="s">
        <v>440</v>
      </c>
      <c r="C3" s="278"/>
      <c r="D3" s="278"/>
      <c r="E3" s="278"/>
      <c r="F3" s="278"/>
    </row>
    <row r="4" spans="2:6" ht="6.75" customHeight="1" thickBot="1"/>
    <row r="5" spans="2:6" ht="33" thickBot="1">
      <c r="B5" s="98" t="s">
        <v>441</v>
      </c>
      <c r="C5" s="99" t="s">
        <v>442</v>
      </c>
      <c r="D5" s="100" t="s">
        <v>443</v>
      </c>
      <c r="E5" s="100" t="s">
        <v>444</v>
      </c>
      <c r="F5" s="101" t="s">
        <v>445</v>
      </c>
    </row>
    <row r="6" spans="2:6" s="246" customFormat="1">
      <c r="B6" s="106" t="s">
        <v>166</v>
      </c>
      <c r="C6" s="107" t="s">
        <v>446</v>
      </c>
      <c r="D6" s="108" t="s">
        <v>447</v>
      </c>
      <c r="E6" s="108"/>
      <c r="F6" s="245" t="s">
        <v>163</v>
      </c>
    </row>
    <row r="7" spans="2:6" s="246" customFormat="1">
      <c r="B7" s="106"/>
      <c r="C7" s="107" t="s">
        <v>448</v>
      </c>
      <c r="D7" s="108" t="s">
        <v>449</v>
      </c>
      <c r="E7" s="108"/>
      <c r="F7" s="245" t="s">
        <v>196</v>
      </c>
    </row>
    <row r="8" spans="2:6" s="246" customFormat="1">
      <c r="B8" s="106"/>
      <c r="C8" s="107" t="s">
        <v>450</v>
      </c>
      <c r="D8" s="108" t="s">
        <v>451</v>
      </c>
      <c r="E8" s="108"/>
      <c r="F8" s="245" t="s">
        <v>164</v>
      </c>
    </row>
    <row r="9" spans="2:6" s="246" customFormat="1">
      <c r="B9" s="106"/>
      <c r="C9" s="107" t="s">
        <v>236</v>
      </c>
      <c r="D9" s="108" t="s">
        <v>452</v>
      </c>
      <c r="E9" s="108"/>
      <c r="F9" s="245" t="s">
        <v>164</v>
      </c>
    </row>
    <row r="10" spans="2:6" s="246" customFormat="1">
      <c r="B10" s="106"/>
      <c r="C10" s="107" t="s">
        <v>453</v>
      </c>
      <c r="D10" s="108" t="s">
        <v>454</v>
      </c>
      <c r="E10" s="108"/>
      <c r="F10" s="245" t="s">
        <v>163</v>
      </c>
    </row>
    <row r="11" spans="2:6" s="246" customFormat="1" ht="16.8" thickBot="1">
      <c r="B11" s="110"/>
      <c r="C11" s="111" t="s">
        <v>455</v>
      </c>
      <c r="D11" s="112" t="s">
        <v>456</v>
      </c>
      <c r="E11" s="112"/>
      <c r="F11" s="247" t="s">
        <v>163</v>
      </c>
    </row>
    <row r="12" spans="2:6" s="246" customFormat="1">
      <c r="B12" s="106" t="s">
        <v>167</v>
      </c>
      <c r="C12" s="107" t="s">
        <v>457</v>
      </c>
      <c r="D12" s="108" t="s">
        <v>458</v>
      </c>
      <c r="E12" s="108"/>
      <c r="F12" s="245" t="s">
        <v>163</v>
      </c>
    </row>
    <row r="13" spans="2:6" s="248" customFormat="1">
      <c r="B13" s="106"/>
      <c r="C13" s="107" t="s">
        <v>459</v>
      </c>
      <c r="D13" s="108" t="s">
        <v>460</v>
      </c>
      <c r="E13" s="108"/>
      <c r="F13" s="245" t="s">
        <v>196</v>
      </c>
    </row>
    <row r="14" spans="2:6" s="246" customFormat="1">
      <c r="B14" s="106"/>
      <c r="C14" s="107" t="s">
        <v>461</v>
      </c>
      <c r="D14" s="108" t="s">
        <v>462</v>
      </c>
      <c r="E14" s="108"/>
      <c r="F14" s="245" t="s">
        <v>463</v>
      </c>
    </row>
    <row r="15" spans="2:6" s="246" customFormat="1">
      <c r="B15" s="106"/>
      <c r="C15" s="107" t="s">
        <v>249</v>
      </c>
      <c r="D15" s="108" t="s">
        <v>464</v>
      </c>
      <c r="E15" s="108"/>
      <c r="F15" s="245" t="s">
        <v>465</v>
      </c>
    </row>
    <row r="16" spans="2:6" s="246" customFormat="1">
      <c r="B16" s="106"/>
      <c r="C16" s="107" t="s">
        <v>244</v>
      </c>
      <c r="D16" s="108" t="s">
        <v>466</v>
      </c>
      <c r="E16" s="108"/>
      <c r="F16" s="245" t="s">
        <v>192</v>
      </c>
    </row>
    <row r="17" spans="2:6" s="246" customFormat="1" ht="16.8" thickBot="1">
      <c r="B17" s="110"/>
      <c r="C17" s="111" t="s">
        <v>100</v>
      </c>
      <c r="D17" s="112" t="s">
        <v>467</v>
      </c>
      <c r="E17" s="112"/>
      <c r="F17" s="247" t="s">
        <v>163</v>
      </c>
    </row>
    <row r="18" spans="2:6" s="246" customFormat="1">
      <c r="B18" s="106" t="s">
        <v>168</v>
      </c>
      <c r="C18" s="107" t="s">
        <v>468</v>
      </c>
      <c r="D18" s="108" t="s">
        <v>469</v>
      </c>
      <c r="E18" s="108"/>
      <c r="F18" s="245" t="s">
        <v>163</v>
      </c>
    </row>
    <row r="19" spans="2:6" s="246" customFormat="1">
      <c r="B19" s="106"/>
      <c r="C19" s="107" t="s">
        <v>470</v>
      </c>
      <c r="D19" s="108" t="s">
        <v>471</v>
      </c>
      <c r="E19" s="108"/>
      <c r="F19" s="245" t="s">
        <v>162</v>
      </c>
    </row>
    <row r="20" spans="2:6" s="246" customFormat="1">
      <c r="B20" s="106"/>
      <c r="C20" s="107" t="s">
        <v>472</v>
      </c>
      <c r="D20" s="108" t="s">
        <v>473</v>
      </c>
      <c r="E20" s="108"/>
      <c r="F20" s="245" t="s">
        <v>474</v>
      </c>
    </row>
    <row r="21" spans="2:6" s="246" customFormat="1">
      <c r="B21" s="106"/>
      <c r="C21" s="107" t="s">
        <v>258</v>
      </c>
      <c r="D21" s="108" t="s">
        <v>475</v>
      </c>
      <c r="E21" s="108"/>
      <c r="F21" s="245" t="s">
        <v>465</v>
      </c>
    </row>
    <row r="22" spans="2:6" s="246" customFormat="1">
      <c r="B22" s="106"/>
      <c r="C22" s="107" t="s">
        <v>453</v>
      </c>
      <c r="D22" s="108" t="s">
        <v>454</v>
      </c>
      <c r="E22" s="108"/>
      <c r="F22" s="245" t="s">
        <v>163</v>
      </c>
    </row>
    <row r="23" spans="2:6" s="246" customFormat="1" ht="16.8" thickBot="1">
      <c r="B23" s="110"/>
      <c r="C23" s="111" t="s">
        <v>476</v>
      </c>
      <c r="D23" s="112" t="s">
        <v>477</v>
      </c>
      <c r="E23" s="112"/>
      <c r="F23" s="247" t="s">
        <v>163</v>
      </c>
    </row>
    <row r="24" spans="2:6" s="246" customFormat="1">
      <c r="B24" s="106" t="s">
        <v>169</v>
      </c>
      <c r="C24" s="107" t="s">
        <v>306</v>
      </c>
      <c r="D24" s="108" t="s">
        <v>478</v>
      </c>
      <c r="E24" s="108"/>
      <c r="F24" s="245" t="s">
        <v>163</v>
      </c>
    </row>
    <row r="25" spans="2:6" s="246" customFormat="1">
      <c r="B25" s="106"/>
      <c r="C25" s="107" t="s">
        <v>479</v>
      </c>
      <c r="D25" s="108" t="s">
        <v>480</v>
      </c>
      <c r="E25" s="108"/>
      <c r="F25" s="245" t="s">
        <v>164</v>
      </c>
    </row>
    <row r="26" spans="2:6" s="246" customFormat="1">
      <c r="B26" s="106"/>
      <c r="C26" s="107" t="s">
        <v>481</v>
      </c>
      <c r="D26" s="108" t="s">
        <v>482</v>
      </c>
      <c r="E26" s="108"/>
      <c r="F26" s="245" t="s">
        <v>164</v>
      </c>
    </row>
    <row r="27" spans="2:6" s="246" customFormat="1">
      <c r="B27" s="106"/>
      <c r="C27" s="107" t="s">
        <v>483</v>
      </c>
      <c r="D27" s="108" t="s">
        <v>484</v>
      </c>
      <c r="E27" s="108"/>
      <c r="F27" s="245" t="s">
        <v>164</v>
      </c>
    </row>
    <row r="28" spans="2:6" s="246" customFormat="1">
      <c r="B28" s="106"/>
      <c r="C28" s="107" t="s">
        <v>453</v>
      </c>
      <c r="D28" s="108" t="s">
        <v>454</v>
      </c>
      <c r="E28" s="108"/>
      <c r="F28" s="245" t="s">
        <v>163</v>
      </c>
    </row>
    <row r="29" spans="2:6" s="246" customFormat="1" ht="16.8" thickBot="1">
      <c r="B29" s="110"/>
      <c r="C29" s="111" t="s">
        <v>269</v>
      </c>
      <c r="D29" s="112" t="s">
        <v>485</v>
      </c>
      <c r="E29" s="112"/>
      <c r="F29" s="247" t="s">
        <v>163</v>
      </c>
    </row>
    <row r="30" spans="2:6" s="246" customFormat="1">
      <c r="B30" s="106" t="s">
        <v>172</v>
      </c>
      <c r="C30" s="107" t="s">
        <v>486</v>
      </c>
      <c r="D30" s="108" t="s">
        <v>487</v>
      </c>
      <c r="E30" s="108"/>
      <c r="F30" s="245" t="s">
        <v>488</v>
      </c>
    </row>
    <row r="31" spans="2:6" s="246" customFormat="1">
      <c r="B31" s="106"/>
      <c r="C31" s="107" t="s">
        <v>489</v>
      </c>
      <c r="D31" s="108" t="s">
        <v>490</v>
      </c>
      <c r="E31" s="108"/>
      <c r="F31" s="245" t="s">
        <v>171</v>
      </c>
    </row>
    <row r="32" spans="2:6" s="246" customFormat="1">
      <c r="B32" s="106"/>
      <c r="C32" s="107" t="s">
        <v>491</v>
      </c>
      <c r="D32" s="108" t="s">
        <v>492</v>
      </c>
      <c r="E32" s="108" t="s">
        <v>493</v>
      </c>
      <c r="F32" s="245" t="s">
        <v>494</v>
      </c>
    </row>
    <row r="33" spans="2:6" s="246" customFormat="1">
      <c r="B33" s="106"/>
      <c r="C33" s="107" t="s">
        <v>279</v>
      </c>
      <c r="D33" s="108" t="s">
        <v>495</v>
      </c>
      <c r="E33" s="108"/>
      <c r="F33" s="245" t="s">
        <v>171</v>
      </c>
    </row>
    <row r="34" spans="2:6" s="246" customFormat="1">
      <c r="B34" s="106"/>
      <c r="C34" s="107" t="s">
        <v>453</v>
      </c>
      <c r="D34" s="108" t="s">
        <v>466</v>
      </c>
      <c r="E34" s="108"/>
      <c r="F34" s="245" t="s">
        <v>163</v>
      </c>
    </row>
    <row r="35" spans="2:6" s="246" customFormat="1" ht="16.8" thickBot="1">
      <c r="B35" s="110"/>
      <c r="C35" s="111" t="s">
        <v>496</v>
      </c>
      <c r="D35" s="112" t="s">
        <v>497</v>
      </c>
      <c r="E35" s="112" t="s">
        <v>498</v>
      </c>
      <c r="F35" s="247" t="s">
        <v>163</v>
      </c>
    </row>
    <row r="36" spans="2:6" s="246" customFormat="1">
      <c r="B36" s="106" t="s">
        <v>173</v>
      </c>
      <c r="C36" s="107" t="s">
        <v>128</v>
      </c>
      <c r="D36" s="108" t="s">
        <v>499</v>
      </c>
      <c r="E36" s="108"/>
      <c r="F36" s="245" t="s">
        <v>163</v>
      </c>
    </row>
    <row r="37" spans="2:6" s="246" customFormat="1">
      <c r="B37" s="106"/>
      <c r="C37" s="107" t="s">
        <v>287</v>
      </c>
      <c r="D37" s="108" t="s">
        <v>500</v>
      </c>
      <c r="E37" s="108"/>
      <c r="F37" s="245" t="s">
        <v>164</v>
      </c>
    </row>
    <row r="38" spans="2:6" s="246" customFormat="1">
      <c r="B38" s="106"/>
      <c r="C38" s="107" t="s">
        <v>501</v>
      </c>
      <c r="D38" s="108" t="s">
        <v>502</v>
      </c>
      <c r="E38" s="108"/>
      <c r="F38" s="245" t="s">
        <v>196</v>
      </c>
    </row>
    <row r="39" spans="2:6" s="246" customFormat="1">
      <c r="B39" s="106"/>
      <c r="C39" s="107" t="s">
        <v>503</v>
      </c>
      <c r="D39" s="108" t="s">
        <v>504</v>
      </c>
      <c r="E39" s="108"/>
      <c r="F39" s="245" t="s">
        <v>192</v>
      </c>
    </row>
    <row r="40" spans="2:6" s="246" customFormat="1">
      <c r="B40" s="106"/>
      <c r="C40" s="107" t="s">
        <v>244</v>
      </c>
      <c r="D40" s="108" t="s">
        <v>454</v>
      </c>
      <c r="E40" s="108"/>
      <c r="F40" s="245" t="s">
        <v>474</v>
      </c>
    </row>
    <row r="41" spans="2:6" s="246" customFormat="1" ht="16.8" thickBot="1">
      <c r="B41" s="110"/>
      <c r="C41" s="111" t="s">
        <v>290</v>
      </c>
      <c r="D41" s="112" t="s">
        <v>505</v>
      </c>
      <c r="E41" s="112"/>
      <c r="F41" s="247" t="s">
        <v>163</v>
      </c>
    </row>
    <row r="42" spans="2:6" s="246" customFormat="1">
      <c r="B42" s="106" t="s">
        <v>174</v>
      </c>
      <c r="C42" s="107" t="s">
        <v>506</v>
      </c>
      <c r="D42" s="108" t="s">
        <v>507</v>
      </c>
      <c r="E42" s="108"/>
      <c r="F42" s="245" t="s">
        <v>163</v>
      </c>
    </row>
    <row r="43" spans="2:6" s="246" customFormat="1">
      <c r="B43" s="106"/>
      <c r="C43" s="107" t="s">
        <v>508</v>
      </c>
      <c r="D43" s="108" t="s">
        <v>509</v>
      </c>
      <c r="E43" s="108"/>
      <c r="F43" s="245" t="s">
        <v>164</v>
      </c>
    </row>
    <row r="44" spans="2:6" s="246" customFormat="1">
      <c r="B44" s="106"/>
      <c r="C44" s="107" t="s">
        <v>510</v>
      </c>
      <c r="D44" s="108" t="s">
        <v>511</v>
      </c>
      <c r="E44" s="108"/>
      <c r="F44" s="245" t="s">
        <v>164</v>
      </c>
    </row>
    <row r="45" spans="2:6" s="246" customFormat="1">
      <c r="B45" s="106"/>
      <c r="C45" s="107" t="s">
        <v>512</v>
      </c>
      <c r="D45" s="108" t="s">
        <v>513</v>
      </c>
      <c r="E45" s="108"/>
      <c r="F45" s="245" t="s">
        <v>164</v>
      </c>
    </row>
    <row r="46" spans="2:6" s="246" customFormat="1">
      <c r="B46" s="106"/>
      <c r="C46" s="107" t="s">
        <v>453</v>
      </c>
      <c r="D46" s="108" t="s">
        <v>514</v>
      </c>
      <c r="E46" s="108"/>
      <c r="F46" s="245" t="s">
        <v>163</v>
      </c>
    </row>
    <row r="47" spans="2:6" s="246" customFormat="1" ht="16.8" thickBot="1">
      <c r="B47" s="110"/>
      <c r="C47" s="111" t="s">
        <v>515</v>
      </c>
      <c r="D47" s="112" t="s">
        <v>516</v>
      </c>
      <c r="E47" s="112"/>
      <c r="F47" s="247" t="s">
        <v>163</v>
      </c>
    </row>
    <row r="48" spans="2:6" s="246" customFormat="1">
      <c r="B48" s="106" t="s">
        <v>175</v>
      </c>
      <c r="C48" s="107" t="s">
        <v>306</v>
      </c>
      <c r="D48" s="108" t="s">
        <v>478</v>
      </c>
      <c r="E48" s="108"/>
      <c r="F48" s="245" t="s">
        <v>163</v>
      </c>
    </row>
    <row r="49" spans="2:6" s="246" customFormat="1">
      <c r="B49" s="106"/>
      <c r="C49" s="107" t="s">
        <v>307</v>
      </c>
      <c r="D49" s="108" t="s">
        <v>517</v>
      </c>
      <c r="E49" s="108"/>
      <c r="F49" s="245" t="s">
        <v>465</v>
      </c>
    </row>
    <row r="50" spans="2:6" s="246" customFormat="1">
      <c r="B50" s="106"/>
      <c r="C50" s="107" t="s">
        <v>518</v>
      </c>
      <c r="D50" s="108" t="s">
        <v>519</v>
      </c>
      <c r="E50" s="108" t="s">
        <v>520</v>
      </c>
      <c r="F50" s="245" t="s">
        <v>521</v>
      </c>
    </row>
    <row r="51" spans="2:6" s="246" customFormat="1">
      <c r="B51" s="106"/>
      <c r="C51" s="107" t="s">
        <v>309</v>
      </c>
      <c r="D51" s="108" t="s">
        <v>522</v>
      </c>
      <c r="E51" s="108"/>
      <c r="F51" s="245" t="s">
        <v>164</v>
      </c>
    </row>
    <row r="52" spans="2:6" s="246" customFormat="1">
      <c r="B52" s="106"/>
      <c r="C52" s="107" t="s">
        <v>453</v>
      </c>
      <c r="D52" s="108" t="s">
        <v>466</v>
      </c>
      <c r="E52" s="108"/>
      <c r="F52" s="245" t="s">
        <v>163</v>
      </c>
    </row>
    <row r="53" spans="2:6" s="248" customFormat="1" ht="16.8" thickBot="1">
      <c r="B53" s="249"/>
      <c r="C53" s="250" t="s">
        <v>523</v>
      </c>
      <c r="D53" s="251" t="s">
        <v>524</v>
      </c>
      <c r="E53" s="251"/>
      <c r="F53" s="252" t="s">
        <v>163</v>
      </c>
    </row>
    <row r="54" spans="2:6" s="246" customFormat="1">
      <c r="B54" s="106" t="s">
        <v>177</v>
      </c>
      <c r="C54" s="107" t="s">
        <v>446</v>
      </c>
      <c r="D54" s="108" t="s">
        <v>447</v>
      </c>
      <c r="E54" s="108"/>
      <c r="F54" s="245" t="s">
        <v>163</v>
      </c>
    </row>
    <row r="55" spans="2:6" s="246" customFormat="1">
      <c r="B55" s="106"/>
      <c r="C55" s="107" t="s">
        <v>317</v>
      </c>
      <c r="D55" s="108" t="s">
        <v>525</v>
      </c>
      <c r="E55" s="108"/>
      <c r="F55" s="245" t="s">
        <v>192</v>
      </c>
    </row>
    <row r="56" spans="2:6" s="246" customFormat="1">
      <c r="B56" s="106"/>
      <c r="C56" s="107" t="s">
        <v>526</v>
      </c>
      <c r="D56" s="108" t="s">
        <v>527</v>
      </c>
      <c r="E56" s="108"/>
      <c r="F56" s="245" t="s">
        <v>164</v>
      </c>
    </row>
    <row r="57" spans="2:6" s="246" customFormat="1">
      <c r="B57" s="106"/>
      <c r="C57" s="107" t="s">
        <v>319</v>
      </c>
      <c r="D57" s="108" t="s">
        <v>528</v>
      </c>
      <c r="E57" s="108"/>
      <c r="F57" s="245" t="s">
        <v>164</v>
      </c>
    </row>
    <row r="58" spans="2:6" s="246" customFormat="1">
      <c r="B58" s="106"/>
      <c r="C58" s="107" t="s">
        <v>453</v>
      </c>
      <c r="D58" s="108" t="s">
        <v>454</v>
      </c>
      <c r="E58" s="108"/>
      <c r="F58" s="245" t="s">
        <v>163</v>
      </c>
    </row>
    <row r="59" spans="2:6" s="246" customFormat="1" ht="16.8" thickBot="1">
      <c r="B59" s="110"/>
      <c r="C59" s="111" t="s">
        <v>529</v>
      </c>
      <c r="D59" s="112" t="s">
        <v>530</v>
      </c>
      <c r="E59" s="112"/>
      <c r="F59" s="247" t="s">
        <v>163</v>
      </c>
    </row>
    <row r="60" spans="2:6" s="246" customFormat="1">
      <c r="B60" s="106" t="s">
        <v>178</v>
      </c>
      <c r="C60" s="107" t="s">
        <v>531</v>
      </c>
      <c r="D60" s="108" t="s">
        <v>532</v>
      </c>
      <c r="E60" s="108"/>
      <c r="F60" s="245" t="s">
        <v>163</v>
      </c>
    </row>
    <row r="61" spans="2:6" s="246" customFormat="1">
      <c r="B61" s="106"/>
      <c r="C61" s="107" t="s">
        <v>533</v>
      </c>
      <c r="D61" s="108" t="s">
        <v>534</v>
      </c>
      <c r="E61" s="108"/>
      <c r="F61" s="245" t="s">
        <v>494</v>
      </c>
    </row>
    <row r="62" spans="2:6" s="246" customFormat="1">
      <c r="B62" s="106"/>
      <c r="C62" s="107" t="s">
        <v>535</v>
      </c>
      <c r="D62" s="108" t="s">
        <v>536</v>
      </c>
      <c r="E62" s="108"/>
      <c r="F62" s="245" t="s">
        <v>164</v>
      </c>
    </row>
    <row r="63" spans="2:6" s="246" customFormat="1">
      <c r="B63" s="106"/>
      <c r="C63" s="107" t="s">
        <v>329</v>
      </c>
      <c r="D63" s="108" t="s">
        <v>537</v>
      </c>
      <c r="E63" s="108" t="s">
        <v>498</v>
      </c>
      <c r="F63" s="245" t="s">
        <v>163</v>
      </c>
    </row>
    <row r="64" spans="2:6" s="246" customFormat="1">
      <c r="B64" s="106"/>
      <c r="C64" s="107" t="s">
        <v>244</v>
      </c>
      <c r="D64" s="108" t="s">
        <v>454</v>
      </c>
      <c r="E64" s="108"/>
      <c r="F64" s="245" t="s">
        <v>163</v>
      </c>
    </row>
    <row r="65" spans="2:6" s="246" customFormat="1" ht="16.8" thickBot="1">
      <c r="B65" s="110"/>
      <c r="C65" s="111" t="s">
        <v>330</v>
      </c>
      <c r="D65" s="112" t="s">
        <v>538</v>
      </c>
      <c r="E65" s="112"/>
      <c r="F65" s="247" t="s">
        <v>163</v>
      </c>
    </row>
    <row r="66" spans="2:6" s="246" customFormat="1">
      <c r="B66" s="106" t="s">
        <v>179</v>
      </c>
      <c r="C66" s="107" t="s">
        <v>128</v>
      </c>
      <c r="D66" s="108" t="s">
        <v>499</v>
      </c>
      <c r="E66" s="108"/>
      <c r="F66" s="245" t="s">
        <v>163</v>
      </c>
    </row>
    <row r="67" spans="2:6" s="246" customFormat="1">
      <c r="B67" s="106"/>
      <c r="C67" s="107" t="s">
        <v>539</v>
      </c>
      <c r="D67" s="108" t="s">
        <v>540</v>
      </c>
      <c r="E67" s="108"/>
      <c r="F67" s="245" t="s">
        <v>541</v>
      </c>
    </row>
    <row r="68" spans="2:6" s="246" customFormat="1">
      <c r="B68" s="106"/>
      <c r="C68" s="107" t="s">
        <v>542</v>
      </c>
      <c r="D68" s="108" t="s">
        <v>543</v>
      </c>
      <c r="E68" s="108"/>
      <c r="F68" s="245" t="s">
        <v>544</v>
      </c>
    </row>
    <row r="69" spans="2:6" s="246" customFormat="1">
      <c r="B69" s="106"/>
      <c r="C69" s="107" t="s">
        <v>545</v>
      </c>
      <c r="D69" s="108" t="s">
        <v>546</v>
      </c>
      <c r="E69" s="108"/>
      <c r="F69" s="245" t="s">
        <v>192</v>
      </c>
    </row>
    <row r="70" spans="2:6" s="246" customFormat="1">
      <c r="B70" s="106"/>
      <c r="C70" s="107" t="s">
        <v>453</v>
      </c>
      <c r="D70" s="108" t="s">
        <v>454</v>
      </c>
      <c r="E70" s="108"/>
      <c r="F70" s="245" t="s">
        <v>163</v>
      </c>
    </row>
    <row r="71" spans="2:6" s="246" customFormat="1" ht="16.8" thickBot="1">
      <c r="B71" s="110"/>
      <c r="C71" s="111" t="s">
        <v>547</v>
      </c>
      <c r="D71" s="112" t="s">
        <v>548</v>
      </c>
      <c r="E71" s="112"/>
      <c r="F71" s="247" t="s">
        <v>163</v>
      </c>
    </row>
    <row r="72" spans="2:6">
      <c r="B72" s="106" t="s">
        <v>180</v>
      </c>
      <c r="C72" s="107" t="s">
        <v>306</v>
      </c>
      <c r="D72" s="108" t="s">
        <v>478</v>
      </c>
      <c r="E72" s="108"/>
      <c r="F72" s="245" t="s">
        <v>163</v>
      </c>
    </row>
    <row r="73" spans="2:6">
      <c r="B73" s="106"/>
      <c r="C73" s="107" t="s">
        <v>347</v>
      </c>
      <c r="D73" s="108" t="s">
        <v>549</v>
      </c>
      <c r="E73" s="108"/>
      <c r="F73" s="245" t="s">
        <v>164</v>
      </c>
    </row>
    <row r="74" spans="2:6">
      <c r="B74" s="106"/>
      <c r="C74" s="107" t="s">
        <v>59</v>
      </c>
      <c r="D74" s="108" t="s">
        <v>550</v>
      </c>
      <c r="E74" s="108"/>
      <c r="F74" s="245" t="s">
        <v>164</v>
      </c>
    </row>
    <row r="75" spans="2:6">
      <c r="B75" s="106"/>
      <c r="C75" s="107" t="s">
        <v>349</v>
      </c>
      <c r="D75" s="108" t="s">
        <v>504</v>
      </c>
      <c r="E75" s="108"/>
      <c r="F75" s="245" t="s">
        <v>164</v>
      </c>
    </row>
    <row r="76" spans="2:6">
      <c r="B76" s="106"/>
      <c r="C76" s="107" t="s">
        <v>453</v>
      </c>
      <c r="D76" s="108" t="s">
        <v>514</v>
      </c>
      <c r="E76" s="108"/>
      <c r="F76" s="245" t="s">
        <v>163</v>
      </c>
    </row>
    <row r="77" spans="2:6" ht="16.8" thickBot="1">
      <c r="B77" s="110"/>
      <c r="C77" s="111" t="s">
        <v>350</v>
      </c>
      <c r="D77" s="112" t="s">
        <v>551</v>
      </c>
      <c r="E77" s="112"/>
      <c r="F77" s="247" t="s">
        <v>163</v>
      </c>
    </row>
    <row r="78" spans="2:6" ht="18" customHeight="1">
      <c r="B78" s="106" t="s">
        <v>182</v>
      </c>
      <c r="C78" s="107" t="s">
        <v>552</v>
      </c>
      <c r="D78" s="108" t="s">
        <v>553</v>
      </c>
      <c r="E78" s="108"/>
      <c r="F78" s="245" t="s">
        <v>163</v>
      </c>
    </row>
    <row r="79" spans="2:6">
      <c r="B79" s="106"/>
      <c r="C79" s="107" t="s">
        <v>554</v>
      </c>
      <c r="D79" s="108" t="s">
        <v>490</v>
      </c>
      <c r="E79" s="108"/>
      <c r="F79" s="245" t="s">
        <v>555</v>
      </c>
    </row>
    <row r="80" spans="2:6">
      <c r="B80" s="106"/>
      <c r="C80" s="107" t="s">
        <v>461</v>
      </c>
      <c r="D80" s="108" t="s">
        <v>462</v>
      </c>
      <c r="E80" s="108"/>
      <c r="F80" s="245" t="s">
        <v>463</v>
      </c>
    </row>
    <row r="81" spans="2:6">
      <c r="B81" s="106"/>
      <c r="C81" s="107" t="s">
        <v>358</v>
      </c>
      <c r="D81" s="108" t="s">
        <v>556</v>
      </c>
      <c r="E81" s="108"/>
      <c r="F81" s="245" t="s">
        <v>163</v>
      </c>
    </row>
    <row r="82" spans="2:6">
      <c r="B82" s="106"/>
      <c r="C82" s="107" t="s">
        <v>453</v>
      </c>
      <c r="D82" s="108" t="s">
        <v>454</v>
      </c>
      <c r="E82" s="108"/>
      <c r="F82" s="245" t="s">
        <v>163</v>
      </c>
    </row>
    <row r="83" spans="2:6" ht="16.8" thickBot="1">
      <c r="B83" s="110"/>
      <c r="C83" s="111" t="s">
        <v>557</v>
      </c>
      <c r="D83" s="112" t="s">
        <v>558</v>
      </c>
      <c r="E83" s="112"/>
      <c r="F83" s="247" t="s">
        <v>163</v>
      </c>
    </row>
    <row r="84" spans="2:6">
      <c r="B84" s="106" t="s">
        <v>183</v>
      </c>
      <c r="C84" s="107" t="s">
        <v>446</v>
      </c>
      <c r="D84" s="108" t="s">
        <v>447</v>
      </c>
      <c r="E84" s="108"/>
      <c r="F84" s="245" t="s">
        <v>163</v>
      </c>
    </row>
    <row r="85" spans="2:6">
      <c r="B85" s="106"/>
      <c r="C85" s="107" t="s">
        <v>365</v>
      </c>
      <c r="D85" s="108" t="s">
        <v>559</v>
      </c>
      <c r="E85" s="108"/>
      <c r="F85" s="245" t="s">
        <v>164</v>
      </c>
    </row>
    <row r="86" spans="2:6">
      <c r="B86" s="106"/>
      <c r="C86" s="107" t="s">
        <v>560</v>
      </c>
      <c r="D86" s="108" t="s">
        <v>561</v>
      </c>
      <c r="E86" s="108"/>
      <c r="F86" s="245" t="s">
        <v>164</v>
      </c>
    </row>
    <row r="87" spans="2:6">
      <c r="B87" s="106"/>
      <c r="C87" s="107" t="s">
        <v>562</v>
      </c>
      <c r="D87" s="108" t="s">
        <v>563</v>
      </c>
      <c r="E87" s="108"/>
      <c r="F87" s="245" t="s">
        <v>164</v>
      </c>
    </row>
    <row r="88" spans="2:6">
      <c r="B88" s="106"/>
      <c r="C88" s="107" t="s">
        <v>244</v>
      </c>
      <c r="D88" s="108" t="s">
        <v>466</v>
      </c>
      <c r="E88" s="108"/>
      <c r="F88" s="245" t="s">
        <v>163</v>
      </c>
    </row>
    <row r="89" spans="2:6" ht="16.8" thickBot="1">
      <c r="B89" s="110"/>
      <c r="C89" s="111" t="s">
        <v>368</v>
      </c>
      <c r="D89" s="112" t="s">
        <v>564</v>
      </c>
      <c r="E89" s="112"/>
      <c r="F89" s="247" t="s">
        <v>163</v>
      </c>
    </row>
    <row r="90" spans="2:6">
      <c r="B90" s="106" t="s">
        <v>184</v>
      </c>
      <c r="C90" s="107" t="s">
        <v>565</v>
      </c>
      <c r="D90" s="108" t="s">
        <v>566</v>
      </c>
      <c r="E90" s="108"/>
      <c r="F90" s="245" t="s">
        <v>163</v>
      </c>
    </row>
    <row r="91" spans="2:6">
      <c r="B91" s="106"/>
      <c r="C91" s="107" t="s">
        <v>567</v>
      </c>
      <c r="D91" s="108" t="s">
        <v>568</v>
      </c>
      <c r="E91" s="108"/>
      <c r="F91" s="245" t="s">
        <v>569</v>
      </c>
    </row>
    <row r="92" spans="2:6">
      <c r="B92" s="106"/>
      <c r="C92" s="107" t="s">
        <v>570</v>
      </c>
      <c r="D92" s="108" t="s">
        <v>571</v>
      </c>
      <c r="E92" s="108" t="s">
        <v>572</v>
      </c>
      <c r="F92" s="245" t="s">
        <v>474</v>
      </c>
    </row>
    <row r="93" spans="2:6">
      <c r="B93" s="106"/>
      <c r="C93" s="107" t="s">
        <v>376</v>
      </c>
      <c r="D93" s="108" t="s">
        <v>573</v>
      </c>
      <c r="E93" s="108"/>
      <c r="F93" s="245" t="s">
        <v>574</v>
      </c>
    </row>
    <row r="94" spans="2:6">
      <c r="B94" s="106"/>
      <c r="C94" s="107" t="s">
        <v>453</v>
      </c>
      <c r="D94" s="108" t="s">
        <v>466</v>
      </c>
      <c r="E94" s="108"/>
      <c r="F94" s="245" t="s">
        <v>163</v>
      </c>
    </row>
    <row r="95" spans="2:6" ht="16.8" thickBot="1">
      <c r="B95" s="110"/>
      <c r="C95" s="111" t="s">
        <v>122</v>
      </c>
      <c r="D95" s="112" t="s">
        <v>575</v>
      </c>
      <c r="E95" s="112"/>
      <c r="F95" s="247" t="s">
        <v>163</v>
      </c>
    </row>
    <row r="96" spans="2:6">
      <c r="B96" s="106" t="s">
        <v>185</v>
      </c>
      <c r="C96" s="107" t="s">
        <v>446</v>
      </c>
      <c r="D96" s="108" t="s">
        <v>447</v>
      </c>
      <c r="E96" s="108"/>
      <c r="F96" s="245" t="s">
        <v>163</v>
      </c>
    </row>
    <row r="97" spans="2:6">
      <c r="B97" s="106"/>
      <c r="C97" s="107" t="s">
        <v>576</v>
      </c>
      <c r="D97" s="108" t="s">
        <v>577</v>
      </c>
      <c r="E97" s="108"/>
      <c r="F97" s="245" t="s">
        <v>164</v>
      </c>
    </row>
    <row r="98" spans="2:6">
      <c r="B98" s="106"/>
      <c r="C98" s="107" t="s">
        <v>578</v>
      </c>
      <c r="D98" s="108" t="s">
        <v>579</v>
      </c>
      <c r="E98" s="108" t="s">
        <v>580</v>
      </c>
      <c r="F98" s="245" t="s">
        <v>581</v>
      </c>
    </row>
    <row r="99" spans="2:6">
      <c r="B99" s="106"/>
      <c r="C99" s="107" t="s">
        <v>582</v>
      </c>
      <c r="D99" s="108" t="s">
        <v>583</v>
      </c>
      <c r="E99" s="108"/>
      <c r="F99" s="245" t="s">
        <v>171</v>
      </c>
    </row>
    <row r="100" spans="2:6">
      <c r="B100" s="106"/>
      <c r="C100" s="107" t="s">
        <v>453</v>
      </c>
      <c r="D100" s="108" t="s">
        <v>466</v>
      </c>
      <c r="E100" s="108"/>
      <c r="F100" s="245" t="s">
        <v>163</v>
      </c>
    </row>
    <row r="101" spans="2:6" ht="16.8" thickBot="1">
      <c r="B101" s="110"/>
      <c r="C101" s="111" t="s">
        <v>387</v>
      </c>
      <c r="D101" s="112" t="s">
        <v>584</v>
      </c>
      <c r="E101" s="112"/>
      <c r="F101" s="247" t="s">
        <v>163</v>
      </c>
    </row>
    <row r="102" spans="2:6">
      <c r="B102" s="106" t="s">
        <v>186</v>
      </c>
      <c r="C102" s="107" t="s">
        <v>306</v>
      </c>
      <c r="D102" s="108" t="s">
        <v>478</v>
      </c>
      <c r="E102" s="108"/>
      <c r="F102" s="245" t="s">
        <v>163</v>
      </c>
    </row>
    <row r="103" spans="2:6">
      <c r="B103" s="106"/>
      <c r="C103" s="107" t="s">
        <v>585</v>
      </c>
      <c r="D103" s="108" t="s">
        <v>586</v>
      </c>
      <c r="E103" s="108"/>
      <c r="F103" s="245" t="s">
        <v>171</v>
      </c>
    </row>
    <row r="104" spans="2:6">
      <c r="B104" s="106"/>
      <c r="C104" s="107" t="s">
        <v>587</v>
      </c>
      <c r="D104" s="108" t="s">
        <v>588</v>
      </c>
      <c r="E104" s="108"/>
      <c r="F104" s="245" t="s">
        <v>163</v>
      </c>
    </row>
    <row r="105" spans="2:6">
      <c r="B105" s="106"/>
      <c r="C105" s="107" t="s">
        <v>589</v>
      </c>
      <c r="D105" s="108" t="s">
        <v>590</v>
      </c>
      <c r="E105" s="108"/>
      <c r="F105" s="245" t="s">
        <v>164</v>
      </c>
    </row>
    <row r="106" spans="2:6">
      <c r="B106" s="106"/>
      <c r="C106" s="107" t="s">
        <v>453</v>
      </c>
      <c r="D106" s="108" t="s">
        <v>454</v>
      </c>
      <c r="E106" s="108"/>
      <c r="F106" s="245" t="s">
        <v>163</v>
      </c>
    </row>
    <row r="107" spans="2:6" ht="16.8" thickBot="1">
      <c r="B107" s="110"/>
      <c r="C107" s="111" t="s">
        <v>396</v>
      </c>
      <c r="D107" s="112" t="s">
        <v>591</v>
      </c>
      <c r="E107" s="112"/>
      <c r="F107" s="247" t="s">
        <v>163</v>
      </c>
    </row>
    <row r="108" spans="2:6">
      <c r="B108" s="106" t="s">
        <v>188</v>
      </c>
      <c r="C108" s="107" t="s">
        <v>592</v>
      </c>
      <c r="D108" s="108" t="s">
        <v>593</v>
      </c>
      <c r="E108" s="108"/>
      <c r="F108" s="245" t="s">
        <v>163</v>
      </c>
    </row>
    <row r="109" spans="2:6">
      <c r="B109" s="106"/>
      <c r="C109" s="107" t="s">
        <v>594</v>
      </c>
      <c r="D109" s="108" t="s">
        <v>595</v>
      </c>
      <c r="E109" s="108"/>
      <c r="F109" s="245" t="s">
        <v>164</v>
      </c>
    </row>
    <row r="110" spans="2:6">
      <c r="B110" s="106"/>
      <c r="C110" s="107" t="s">
        <v>596</v>
      </c>
      <c r="D110" s="108" t="s">
        <v>597</v>
      </c>
      <c r="E110" s="108" t="s">
        <v>598</v>
      </c>
      <c r="F110" s="245" t="s">
        <v>163</v>
      </c>
    </row>
    <row r="111" spans="2:6">
      <c r="B111" s="106"/>
      <c r="C111" s="107" t="s">
        <v>405</v>
      </c>
      <c r="D111" s="108" t="s">
        <v>599</v>
      </c>
      <c r="E111" s="108"/>
      <c r="F111" s="245" t="s">
        <v>164</v>
      </c>
    </row>
    <row r="112" spans="2:6">
      <c r="B112" s="106"/>
      <c r="C112" s="107" t="s">
        <v>453</v>
      </c>
      <c r="D112" s="108" t="s">
        <v>466</v>
      </c>
      <c r="E112" s="108"/>
      <c r="F112" s="245" t="s">
        <v>163</v>
      </c>
    </row>
    <row r="113" spans="2:6" ht="16.8" thickBot="1">
      <c r="B113" s="110"/>
      <c r="C113" s="111" t="s">
        <v>406</v>
      </c>
      <c r="D113" s="112" t="s">
        <v>600</v>
      </c>
      <c r="E113" s="112"/>
      <c r="F113" s="247" t="s">
        <v>163</v>
      </c>
    </row>
    <row r="114" spans="2:6">
      <c r="B114" s="106" t="s">
        <v>189</v>
      </c>
      <c r="C114" s="107" t="s">
        <v>468</v>
      </c>
      <c r="D114" s="108" t="s">
        <v>601</v>
      </c>
      <c r="E114" s="108"/>
      <c r="F114" s="245" t="s">
        <v>163</v>
      </c>
    </row>
    <row r="115" spans="2:6">
      <c r="B115" s="106"/>
      <c r="C115" s="107" t="s">
        <v>412</v>
      </c>
      <c r="D115" s="108" t="s">
        <v>602</v>
      </c>
      <c r="E115" s="108"/>
      <c r="F115" s="245" t="s">
        <v>164</v>
      </c>
    </row>
    <row r="116" spans="2:6">
      <c r="B116" s="106"/>
      <c r="C116" s="107" t="s">
        <v>450</v>
      </c>
      <c r="D116" s="108" t="s">
        <v>603</v>
      </c>
      <c r="E116" s="108"/>
      <c r="F116" s="245" t="s">
        <v>164</v>
      </c>
    </row>
    <row r="117" spans="2:6">
      <c r="B117" s="106"/>
      <c r="C117" s="107" t="s">
        <v>604</v>
      </c>
      <c r="D117" s="108" t="s">
        <v>605</v>
      </c>
      <c r="E117" s="108"/>
      <c r="F117" s="245" t="s">
        <v>164</v>
      </c>
    </row>
    <row r="118" spans="2:6">
      <c r="B118" s="106"/>
      <c r="C118" s="107" t="s">
        <v>244</v>
      </c>
      <c r="D118" s="108" t="s">
        <v>514</v>
      </c>
      <c r="E118" s="108"/>
      <c r="F118" s="245" t="s">
        <v>163</v>
      </c>
    </row>
    <row r="119" spans="2:6" ht="16.8" thickBot="1">
      <c r="B119" s="110"/>
      <c r="C119" s="111" t="s">
        <v>415</v>
      </c>
      <c r="D119" s="112" t="s">
        <v>606</v>
      </c>
      <c r="E119" s="112"/>
      <c r="F119" s="247" t="s">
        <v>163</v>
      </c>
    </row>
  </sheetData>
  <mergeCells count="2">
    <mergeCell ref="B2:F2"/>
    <mergeCell ref="B3:F3"/>
  </mergeCells>
  <phoneticPr fontId="43" type="noConversion"/>
  <pageMargins left="0.75" right="0.17" top="0.24" bottom="0.25" header="0.17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E17" sqref="E17"/>
    </sheetView>
  </sheetViews>
  <sheetFormatPr defaultRowHeight="16.2"/>
  <cols>
    <col min="1" max="4" width="8.88671875" style="97"/>
    <col min="5" max="5" width="17.6640625" style="97" customWidth="1"/>
    <col min="6" max="6" width="8.88671875" style="97"/>
    <col min="7" max="7" width="32.88671875" style="97" customWidth="1"/>
    <col min="8" max="8" width="16.6640625" style="97" customWidth="1"/>
    <col min="9" max="9" width="14.6640625" style="97" customWidth="1"/>
    <col min="10" max="260" width="8.88671875" style="97"/>
    <col min="261" max="261" width="17.6640625" style="97" customWidth="1"/>
    <col min="262" max="262" width="8.88671875" style="97"/>
    <col min="263" max="263" width="25.109375" style="97" customWidth="1"/>
    <col min="264" max="264" width="16.6640625" style="97" customWidth="1"/>
    <col min="265" max="516" width="8.88671875" style="97"/>
    <col min="517" max="517" width="17.6640625" style="97" customWidth="1"/>
    <col min="518" max="518" width="8.88671875" style="97"/>
    <col min="519" max="519" width="25.109375" style="97" customWidth="1"/>
    <col min="520" max="520" width="16.6640625" style="97" customWidth="1"/>
    <col min="521" max="772" width="8.88671875" style="97"/>
    <col min="773" max="773" width="17.6640625" style="97" customWidth="1"/>
    <col min="774" max="774" width="8.88671875" style="97"/>
    <col min="775" max="775" width="25.109375" style="97" customWidth="1"/>
    <col min="776" max="776" width="16.6640625" style="97" customWidth="1"/>
    <col min="777" max="1028" width="8.88671875" style="97"/>
    <col min="1029" max="1029" width="17.6640625" style="97" customWidth="1"/>
    <col min="1030" max="1030" width="8.88671875" style="97"/>
    <col min="1031" max="1031" width="25.109375" style="97" customWidth="1"/>
    <col min="1032" max="1032" width="16.6640625" style="97" customWidth="1"/>
    <col min="1033" max="1284" width="8.88671875" style="97"/>
    <col min="1285" max="1285" width="17.6640625" style="97" customWidth="1"/>
    <col min="1286" max="1286" width="8.88671875" style="97"/>
    <col min="1287" max="1287" width="25.109375" style="97" customWidth="1"/>
    <col min="1288" max="1288" width="16.6640625" style="97" customWidth="1"/>
    <col min="1289" max="1540" width="8.88671875" style="97"/>
    <col min="1541" max="1541" width="17.6640625" style="97" customWidth="1"/>
    <col min="1542" max="1542" width="8.88671875" style="97"/>
    <col min="1543" max="1543" width="25.109375" style="97" customWidth="1"/>
    <col min="1544" max="1544" width="16.6640625" style="97" customWidth="1"/>
    <col min="1545" max="1796" width="8.88671875" style="97"/>
    <col min="1797" max="1797" width="17.6640625" style="97" customWidth="1"/>
    <col min="1798" max="1798" width="8.88671875" style="97"/>
    <col min="1799" max="1799" width="25.109375" style="97" customWidth="1"/>
    <col min="1800" max="1800" width="16.6640625" style="97" customWidth="1"/>
    <col min="1801" max="2052" width="8.88671875" style="97"/>
    <col min="2053" max="2053" width="17.6640625" style="97" customWidth="1"/>
    <col min="2054" max="2054" width="8.88671875" style="97"/>
    <col min="2055" max="2055" width="25.109375" style="97" customWidth="1"/>
    <col min="2056" max="2056" width="16.6640625" style="97" customWidth="1"/>
    <col min="2057" max="2308" width="8.88671875" style="97"/>
    <col min="2309" max="2309" width="17.6640625" style="97" customWidth="1"/>
    <col min="2310" max="2310" width="8.88671875" style="97"/>
    <col min="2311" max="2311" width="25.109375" style="97" customWidth="1"/>
    <col min="2312" max="2312" width="16.6640625" style="97" customWidth="1"/>
    <col min="2313" max="2564" width="8.88671875" style="97"/>
    <col min="2565" max="2565" width="17.6640625" style="97" customWidth="1"/>
    <col min="2566" max="2566" width="8.88671875" style="97"/>
    <col min="2567" max="2567" width="25.109375" style="97" customWidth="1"/>
    <col min="2568" max="2568" width="16.6640625" style="97" customWidth="1"/>
    <col min="2569" max="2820" width="8.88671875" style="97"/>
    <col min="2821" max="2821" width="17.6640625" style="97" customWidth="1"/>
    <col min="2822" max="2822" width="8.88671875" style="97"/>
    <col min="2823" max="2823" width="25.109375" style="97" customWidth="1"/>
    <col min="2824" max="2824" width="16.6640625" style="97" customWidth="1"/>
    <col min="2825" max="3076" width="8.88671875" style="97"/>
    <col min="3077" max="3077" width="17.6640625" style="97" customWidth="1"/>
    <col min="3078" max="3078" width="8.88671875" style="97"/>
    <col min="3079" max="3079" width="25.109375" style="97" customWidth="1"/>
    <col min="3080" max="3080" width="16.6640625" style="97" customWidth="1"/>
    <col min="3081" max="3332" width="8.88671875" style="97"/>
    <col min="3333" max="3333" width="17.6640625" style="97" customWidth="1"/>
    <col min="3334" max="3334" width="8.88671875" style="97"/>
    <col min="3335" max="3335" width="25.109375" style="97" customWidth="1"/>
    <col min="3336" max="3336" width="16.6640625" style="97" customWidth="1"/>
    <col min="3337" max="3588" width="8.88671875" style="97"/>
    <col min="3589" max="3589" width="17.6640625" style="97" customWidth="1"/>
    <col min="3590" max="3590" width="8.88671875" style="97"/>
    <col min="3591" max="3591" width="25.109375" style="97" customWidth="1"/>
    <col min="3592" max="3592" width="16.6640625" style="97" customWidth="1"/>
    <col min="3593" max="3844" width="8.88671875" style="97"/>
    <col min="3845" max="3845" width="17.6640625" style="97" customWidth="1"/>
    <col min="3846" max="3846" width="8.88671875" style="97"/>
    <col min="3847" max="3847" width="25.109375" style="97" customWidth="1"/>
    <col min="3848" max="3848" width="16.6640625" style="97" customWidth="1"/>
    <col min="3849" max="4100" width="8.88671875" style="97"/>
    <col min="4101" max="4101" width="17.6640625" style="97" customWidth="1"/>
    <col min="4102" max="4102" width="8.88671875" style="97"/>
    <col min="4103" max="4103" width="25.109375" style="97" customWidth="1"/>
    <col min="4104" max="4104" width="16.6640625" style="97" customWidth="1"/>
    <col min="4105" max="4356" width="8.88671875" style="97"/>
    <col min="4357" max="4357" width="17.6640625" style="97" customWidth="1"/>
    <col min="4358" max="4358" width="8.88671875" style="97"/>
    <col min="4359" max="4359" width="25.109375" style="97" customWidth="1"/>
    <col min="4360" max="4360" width="16.6640625" style="97" customWidth="1"/>
    <col min="4361" max="4612" width="8.88671875" style="97"/>
    <col min="4613" max="4613" width="17.6640625" style="97" customWidth="1"/>
    <col min="4614" max="4614" width="8.88671875" style="97"/>
    <col min="4615" max="4615" width="25.109375" style="97" customWidth="1"/>
    <col min="4616" max="4616" width="16.6640625" style="97" customWidth="1"/>
    <col min="4617" max="4868" width="8.88671875" style="97"/>
    <col min="4869" max="4869" width="17.6640625" style="97" customWidth="1"/>
    <col min="4870" max="4870" width="8.88671875" style="97"/>
    <col min="4871" max="4871" width="25.109375" style="97" customWidth="1"/>
    <col min="4872" max="4872" width="16.6640625" style="97" customWidth="1"/>
    <col min="4873" max="5124" width="8.88671875" style="97"/>
    <col min="5125" max="5125" width="17.6640625" style="97" customWidth="1"/>
    <col min="5126" max="5126" width="8.88671875" style="97"/>
    <col min="5127" max="5127" width="25.109375" style="97" customWidth="1"/>
    <col min="5128" max="5128" width="16.6640625" style="97" customWidth="1"/>
    <col min="5129" max="5380" width="8.88671875" style="97"/>
    <col min="5381" max="5381" width="17.6640625" style="97" customWidth="1"/>
    <col min="5382" max="5382" width="8.88671875" style="97"/>
    <col min="5383" max="5383" width="25.109375" style="97" customWidth="1"/>
    <col min="5384" max="5384" width="16.6640625" style="97" customWidth="1"/>
    <col min="5385" max="5636" width="8.88671875" style="97"/>
    <col min="5637" max="5637" width="17.6640625" style="97" customWidth="1"/>
    <col min="5638" max="5638" width="8.88671875" style="97"/>
    <col min="5639" max="5639" width="25.109375" style="97" customWidth="1"/>
    <col min="5640" max="5640" width="16.6640625" style="97" customWidth="1"/>
    <col min="5641" max="5892" width="8.88671875" style="97"/>
    <col min="5893" max="5893" width="17.6640625" style="97" customWidth="1"/>
    <col min="5894" max="5894" width="8.88671875" style="97"/>
    <col min="5895" max="5895" width="25.109375" style="97" customWidth="1"/>
    <col min="5896" max="5896" width="16.6640625" style="97" customWidth="1"/>
    <col min="5897" max="6148" width="8.88671875" style="97"/>
    <col min="6149" max="6149" width="17.6640625" style="97" customWidth="1"/>
    <col min="6150" max="6150" width="8.88671875" style="97"/>
    <col min="6151" max="6151" width="25.109375" style="97" customWidth="1"/>
    <col min="6152" max="6152" width="16.6640625" style="97" customWidth="1"/>
    <col min="6153" max="6404" width="8.88671875" style="97"/>
    <col min="6405" max="6405" width="17.6640625" style="97" customWidth="1"/>
    <col min="6406" max="6406" width="8.88671875" style="97"/>
    <col min="6407" max="6407" width="25.109375" style="97" customWidth="1"/>
    <col min="6408" max="6408" width="16.6640625" style="97" customWidth="1"/>
    <col min="6409" max="6660" width="8.88671875" style="97"/>
    <col min="6661" max="6661" width="17.6640625" style="97" customWidth="1"/>
    <col min="6662" max="6662" width="8.88671875" style="97"/>
    <col min="6663" max="6663" width="25.109375" style="97" customWidth="1"/>
    <col min="6664" max="6664" width="16.6640625" style="97" customWidth="1"/>
    <col min="6665" max="6916" width="8.88671875" style="97"/>
    <col min="6917" max="6917" width="17.6640625" style="97" customWidth="1"/>
    <col min="6918" max="6918" width="8.88671875" style="97"/>
    <col min="6919" max="6919" width="25.109375" style="97" customWidth="1"/>
    <col min="6920" max="6920" width="16.6640625" style="97" customWidth="1"/>
    <col min="6921" max="7172" width="8.88671875" style="97"/>
    <col min="7173" max="7173" width="17.6640625" style="97" customWidth="1"/>
    <col min="7174" max="7174" width="8.88671875" style="97"/>
    <col min="7175" max="7175" width="25.109375" style="97" customWidth="1"/>
    <col min="7176" max="7176" width="16.6640625" style="97" customWidth="1"/>
    <col min="7177" max="7428" width="8.88671875" style="97"/>
    <col min="7429" max="7429" width="17.6640625" style="97" customWidth="1"/>
    <col min="7430" max="7430" width="8.88671875" style="97"/>
    <col min="7431" max="7431" width="25.109375" style="97" customWidth="1"/>
    <col min="7432" max="7432" width="16.6640625" style="97" customWidth="1"/>
    <col min="7433" max="7684" width="8.88671875" style="97"/>
    <col min="7685" max="7685" width="17.6640625" style="97" customWidth="1"/>
    <col min="7686" max="7686" width="8.88671875" style="97"/>
    <col min="7687" max="7687" width="25.109375" style="97" customWidth="1"/>
    <col min="7688" max="7688" width="16.6640625" style="97" customWidth="1"/>
    <col min="7689" max="7940" width="8.88671875" style="97"/>
    <col min="7941" max="7941" width="17.6640625" style="97" customWidth="1"/>
    <col min="7942" max="7942" width="8.88671875" style="97"/>
    <col min="7943" max="7943" width="25.109375" style="97" customWidth="1"/>
    <col min="7944" max="7944" width="16.6640625" style="97" customWidth="1"/>
    <col min="7945" max="8196" width="8.88671875" style="97"/>
    <col min="8197" max="8197" width="17.6640625" style="97" customWidth="1"/>
    <col min="8198" max="8198" width="8.88671875" style="97"/>
    <col min="8199" max="8199" width="25.109375" style="97" customWidth="1"/>
    <col min="8200" max="8200" width="16.6640625" style="97" customWidth="1"/>
    <col min="8201" max="8452" width="8.88671875" style="97"/>
    <col min="8453" max="8453" width="17.6640625" style="97" customWidth="1"/>
    <col min="8454" max="8454" width="8.88671875" style="97"/>
    <col min="8455" max="8455" width="25.109375" style="97" customWidth="1"/>
    <col min="8456" max="8456" width="16.6640625" style="97" customWidth="1"/>
    <col min="8457" max="8708" width="8.88671875" style="97"/>
    <col min="8709" max="8709" width="17.6640625" style="97" customWidth="1"/>
    <col min="8710" max="8710" width="8.88671875" style="97"/>
    <col min="8711" max="8711" width="25.109375" style="97" customWidth="1"/>
    <col min="8712" max="8712" width="16.6640625" style="97" customWidth="1"/>
    <col min="8713" max="8964" width="8.88671875" style="97"/>
    <col min="8965" max="8965" width="17.6640625" style="97" customWidth="1"/>
    <col min="8966" max="8966" width="8.88671875" style="97"/>
    <col min="8967" max="8967" width="25.109375" style="97" customWidth="1"/>
    <col min="8968" max="8968" width="16.6640625" style="97" customWidth="1"/>
    <col min="8969" max="9220" width="8.88671875" style="97"/>
    <col min="9221" max="9221" width="17.6640625" style="97" customWidth="1"/>
    <col min="9222" max="9222" width="8.88671875" style="97"/>
    <col min="9223" max="9223" width="25.109375" style="97" customWidth="1"/>
    <col min="9224" max="9224" width="16.6640625" style="97" customWidth="1"/>
    <col min="9225" max="9476" width="8.88671875" style="97"/>
    <col min="9477" max="9477" width="17.6640625" style="97" customWidth="1"/>
    <col min="9478" max="9478" width="8.88671875" style="97"/>
    <col min="9479" max="9479" width="25.109375" style="97" customWidth="1"/>
    <col min="9480" max="9480" width="16.6640625" style="97" customWidth="1"/>
    <col min="9481" max="9732" width="8.88671875" style="97"/>
    <col min="9733" max="9733" width="17.6640625" style="97" customWidth="1"/>
    <col min="9734" max="9734" width="8.88671875" style="97"/>
    <col min="9735" max="9735" width="25.109375" style="97" customWidth="1"/>
    <col min="9736" max="9736" width="16.6640625" style="97" customWidth="1"/>
    <col min="9737" max="9988" width="8.88671875" style="97"/>
    <col min="9989" max="9989" width="17.6640625" style="97" customWidth="1"/>
    <col min="9990" max="9990" width="8.88671875" style="97"/>
    <col min="9991" max="9991" width="25.109375" style="97" customWidth="1"/>
    <col min="9992" max="9992" width="16.6640625" style="97" customWidth="1"/>
    <col min="9993" max="10244" width="8.88671875" style="97"/>
    <col min="10245" max="10245" width="17.6640625" style="97" customWidth="1"/>
    <col min="10246" max="10246" width="8.88671875" style="97"/>
    <col min="10247" max="10247" width="25.109375" style="97" customWidth="1"/>
    <col min="10248" max="10248" width="16.6640625" style="97" customWidth="1"/>
    <col min="10249" max="10500" width="8.88671875" style="97"/>
    <col min="10501" max="10501" width="17.6640625" style="97" customWidth="1"/>
    <col min="10502" max="10502" width="8.88671875" style="97"/>
    <col min="10503" max="10503" width="25.109375" style="97" customWidth="1"/>
    <col min="10504" max="10504" width="16.6640625" style="97" customWidth="1"/>
    <col min="10505" max="10756" width="8.88671875" style="97"/>
    <col min="10757" max="10757" width="17.6640625" style="97" customWidth="1"/>
    <col min="10758" max="10758" width="8.88671875" style="97"/>
    <col min="10759" max="10759" width="25.109375" style="97" customWidth="1"/>
    <col min="10760" max="10760" width="16.6640625" style="97" customWidth="1"/>
    <col min="10761" max="11012" width="8.88671875" style="97"/>
    <col min="11013" max="11013" width="17.6640625" style="97" customWidth="1"/>
    <col min="11014" max="11014" width="8.88671875" style="97"/>
    <col min="11015" max="11015" width="25.109375" style="97" customWidth="1"/>
    <col min="11016" max="11016" width="16.6640625" style="97" customWidth="1"/>
    <col min="11017" max="11268" width="8.88671875" style="97"/>
    <col min="11269" max="11269" width="17.6640625" style="97" customWidth="1"/>
    <col min="11270" max="11270" width="8.88671875" style="97"/>
    <col min="11271" max="11271" width="25.109375" style="97" customWidth="1"/>
    <col min="11272" max="11272" width="16.6640625" style="97" customWidth="1"/>
    <col min="11273" max="11524" width="8.88671875" style="97"/>
    <col min="11525" max="11525" width="17.6640625" style="97" customWidth="1"/>
    <col min="11526" max="11526" width="8.88671875" style="97"/>
    <col min="11527" max="11527" width="25.109375" style="97" customWidth="1"/>
    <col min="11528" max="11528" width="16.6640625" style="97" customWidth="1"/>
    <col min="11529" max="11780" width="8.88671875" style="97"/>
    <col min="11781" max="11781" width="17.6640625" style="97" customWidth="1"/>
    <col min="11782" max="11782" width="8.88671875" style="97"/>
    <col min="11783" max="11783" width="25.109375" style="97" customWidth="1"/>
    <col min="11784" max="11784" width="16.6640625" style="97" customWidth="1"/>
    <col min="11785" max="12036" width="8.88671875" style="97"/>
    <col min="12037" max="12037" width="17.6640625" style="97" customWidth="1"/>
    <col min="12038" max="12038" width="8.88671875" style="97"/>
    <col min="12039" max="12039" width="25.109375" style="97" customWidth="1"/>
    <col min="12040" max="12040" width="16.6640625" style="97" customWidth="1"/>
    <col min="12041" max="12292" width="8.88671875" style="97"/>
    <col min="12293" max="12293" width="17.6640625" style="97" customWidth="1"/>
    <col min="12294" max="12294" width="8.88671875" style="97"/>
    <col min="12295" max="12295" width="25.109375" style="97" customWidth="1"/>
    <col min="12296" max="12296" width="16.6640625" style="97" customWidth="1"/>
    <col min="12297" max="12548" width="8.88671875" style="97"/>
    <col min="12549" max="12549" width="17.6640625" style="97" customWidth="1"/>
    <col min="12550" max="12550" width="8.88671875" style="97"/>
    <col min="12551" max="12551" width="25.109375" style="97" customWidth="1"/>
    <col min="12552" max="12552" width="16.6640625" style="97" customWidth="1"/>
    <col min="12553" max="12804" width="8.88671875" style="97"/>
    <col min="12805" max="12805" width="17.6640625" style="97" customWidth="1"/>
    <col min="12806" max="12806" width="8.88671875" style="97"/>
    <col min="12807" max="12807" width="25.109375" style="97" customWidth="1"/>
    <col min="12808" max="12808" width="16.6640625" style="97" customWidth="1"/>
    <col min="12809" max="13060" width="8.88671875" style="97"/>
    <col min="13061" max="13061" width="17.6640625" style="97" customWidth="1"/>
    <col min="13062" max="13062" width="8.88671875" style="97"/>
    <col min="13063" max="13063" width="25.109375" style="97" customWidth="1"/>
    <col min="13064" max="13064" width="16.6640625" style="97" customWidth="1"/>
    <col min="13065" max="13316" width="8.88671875" style="97"/>
    <col min="13317" max="13317" width="17.6640625" style="97" customWidth="1"/>
    <col min="13318" max="13318" width="8.88671875" style="97"/>
    <col min="13319" max="13319" width="25.109375" style="97" customWidth="1"/>
    <col min="13320" max="13320" width="16.6640625" style="97" customWidth="1"/>
    <col min="13321" max="13572" width="8.88671875" style="97"/>
    <col min="13573" max="13573" width="17.6640625" style="97" customWidth="1"/>
    <col min="13574" max="13574" width="8.88671875" style="97"/>
    <col min="13575" max="13575" width="25.109375" style="97" customWidth="1"/>
    <col min="13576" max="13576" width="16.6640625" style="97" customWidth="1"/>
    <col min="13577" max="13828" width="8.88671875" style="97"/>
    <col min="13829" max="13829" width="17.6640625" style="97" customWidth="1"/>
    <col min="13830" max="13830" width="8.88671875" style="97"/>
    <col min="13831" max="13831" width="25.109375" style="97" customWidth="1"/>
    <col min="13832" max="13832" width="16.6640625" style="97" customWidth="1"/>
    <col min="13833" max="14084" width="8.88671875" style="97"/>
    <col min="14085" max="14085" width="17.6640625" style="97" customWidth="1"/>
    <col min="14086" max="14086" width="8.88671875" style="97"/>
    <col min="14087" max="14087" width="25.109375" style="97" customWidth="1"/>
    <col min="14088" max="14088" width="16.6640625" style="97" customWidth="1"/>
    <col min="14089" max="14340" width="8.88671875" style="97"/>
    <col min="14341" max="14341" width="17.6640625" style="97" customWidth="1"/>
    <col min="14342" max="14342" width="8.88671875" style="97"/>
    <col min="14343" max="14343" width="25.109375" style="97" customWidth="1"/>
    <col min="14344" max="14344" width="16.6640625" style="97" customWidth="1"/>
    <col min="14345" max="14596" width="8.88671875" style="97"/>
    <col min="14597" max="14597" width="17.6640625" style="97" customWidth="1"/>
    <col min="14598" max="14598" width="8.88671875" style="97"/>
    <col min="14599" max="14599" width="25.109375" style="97" customWidth="1"/>
    <col min="14600" max="14600" width="16.6640625" style="97" customWidth="1"/>
    <col min="14601" max="14852" width="8.88671875" style="97"/>
    <col min="14853" max="14853" width="17.6640625" style="97" customWidth="1"/>
    <col min="14854" max="14854" width="8.88671875" style="97"/>
    <col min="14855" max="14855" width="25.109375" style="97" customWidth="1"/>
    <col min="14856" max="14856" width="16.6640625" style="97" customWidth="1"/>
    <col min="14857" max="15108" width="8.88671875" style="97"/>
    <col min="15109" max="15109" width="17.6640625" style="97" customWidth="1"/>
    <col min="15110" max="15110" width="8.88671875" style="97"/>
    <col min="15111" max="15111" width="25.109375" style="97" customWidth="1"/>
    <col min="15112" max="15112" width="16.6640625" style="97" customWidth="1"/>
    <col min="15113" max="15364" width="8.88671875" style="97"/>
    <col min="15365" max="15365" width="17.6640625" style="97" customWidth="1"/>
    <col min="15366" max="15366" width="8.88671875" style="97"/>
    <col min="15367" max="15367" width="25.109375" style="97" customWidth="1"/>
    <col min="15368" max="15368" width="16.6640625" style="97" customWidth="1"/>
    <col min="15369" max="15620" width="8.88671875" style="97"/>
    <col min="15621" max="15621" width="17.6640625" style="97" customWidth="1"/>
    <col min="15622" max="15622" width="8.88671875" style="97"/>
    <col min="15623" max="15623" width="25.109375" style="97" customWidth="1"/>
    <col min="15624" max="15624" width="16.6640625" style="97" customWidth="1"/>
    <col min="15625" max="15876" width="8.88671875" style="97"/>
    <col min="15877" max="15877" width="17.6640625" style="97" customWidth="1"/>
    <col min="15878" max="15878" width="8.88671875" style="97"/>
    <col min="15879" max="15879" width="25.109375" style="97" customWidth="1"/>
    <col min="15880" max="15880" width="16.6640625" style="97" customWidth="1"/>
    <col min="15881" max="16132" width="8.88671875" style="97"/>
    <col min="16133" max="16133" width="17.6640625" style="97" customWidth="1"/>
    <col min="16134" max="16134" width="8.88671875" style="97"/>
    <col min="16135" max="16135" width="25.109375" style="97" customWidth="1"/>
    <col min="16136" max="16136" width="16.6640625" style="97" customWidth="1"/>
    <col min="16137" max="16384" width="8.88671875" style="97"/>
  </cols>
  <sheetData>
    <row r="2" spans="2:9" ht="42" customHeight="1">
      <c r="B2" s="279" t="s">
        <v>637</v>
      </c>
      <c r="C2" s="279"/>
      <c r="D2" s="279"/>
      <c r="E2" s="279"/>
      <c r="F2" s="279"/>
      <c r="G2" s="279"/>
      <c r="H2" s="279"/>
      <c r="I2" s="279"/>
    </row>
    <row r="3" spans="2:9">
      <c r="B3" s="253" t="s">
        <v>607</v>
      </c>
      <c r="C3" s="280" t="s">
        <v>608</v>
      </c>
      <c r="D3" s="253" t="s">
        <v>609</v>
      </c>
      <c r="E3" s="280" t="s">
        <v>610</v>
      </c>
      <c r="F3" s="253" t="s">
        <v>611</v>
      </c>
      <c r="G3" s="280" t="s">
        <v>612</v>
      </c>
      <c r="H3" s="280" t="s">
        <v>613</v>
      </c>
      <c r="I3" s="280" t="s">
        <v>614</v>
      </c>
    </row>
    <row r="4" spans="2:9">
      <c r="B4" s="253" t="s">
        <v>615</v>
      </c>
      <c r="C4" s="280"/>
      <c r="D4" s="253" t="s">
        <v>616</v>
      </c>
      <c r="E4" s="280"/>
      <c r="F4" s="253" t="s">
        <v>617</v>
      </c>
      <c r="G4" s="280"/>
      <c r="H4" s="280"/>
      <c r="I4" s="280"/>
    </row>
    <row r="5" spans="2:9" ht="42.75" customHeight="1">
      <c r="B5" s="280" t="s">
        <v>618</v>
      </c>
      <c r="C5" s="253" t="s">
        <v>619</v>
      </c>
      <c r="D5" s="253" t="s">
        <v>620</v>
      </c>
      <c r="E5" s="253" t="s">
        <v>621</v>
      </c>
      <c r="F5" s="253" t="s">
        <v>622</v>
      </c>
      <c r="G5" s="253" t="s">
        <v>623</v>
      </c>
      <c r="H5" s="253" t="s">
        <v>624</v>
      </c>
      <c r="I5" s="253">
        <v>10200</v>
      </c>
    </row>
    <row r="6" spans="2:9" ht="42.75" customHeight="1">
      <c r="B6" s="280"/>
      <c r="C6" s="253" t="s">
        <v>619</v>
      </c>
      <c r="D6" s="253" t="s">
        <v>620</v>
      </c>
      <c r="E6" s="253" t="s">
        <v>625</v>
      </c>
      <c r="F6" s="253" t="s">
        <v>626</v>
      </c>
      <c r="G6" s="253" t="s">
        <v>627</v>
      </c>
      <c r="H6" s="253" t="s">
        <v>628</v>
      </c>
      <c r="I6" s="253">
        <v>11000</v>
      </c>
    </row>
    <row r="7" spans="2:9" ht="42.75" customHeight="1">
      <c r="B7" s="280"/>
      <c r="C7" s="253" t="s">
        <v>619</v>
      </c>
      <c r="D7" s="253" t="s">
        <v>620</v>
      </c>
      <c r="E7" s="253" t="s">
        <v>629</v>
      </c>
      <c r="F7" s="253" t="s">
        <v>630</v>
      </c>
      <c r="G7" s="253" t="s">
        <v>631</v>
      </c>
      <c r="H7" s="253" t="s">
        <v>632</v>
      </c>
      <c r="I7" s="253">
        <v>17000</v>
      </c>
    </row>
    <row r="8" spans="2:9" ht="42.75" customHeight="1">
      <c r="B8" s="280"/>
      <c r="C8" s="253" t="s">
        <v>619</v>
      </c>
      <c r="D8" s="253" t="s">
        <v>620</v>
      </c>
      <c r="E8" s="253" t="s">
        <v>633</v>
      </c>
      <c r="F8" s="253" t="s">
        <v>634</v>
      </c>
      <c r="G8" s="253" t="s">
        <v>635</v>
      </c>
      <c r="H8" s="253" t="s">
        <v>636</v>
      </c>
      <c r="I8" s="253">
        <v>17800</v>
      </c>
    </row>
  </sheetData>
  <mergeCells count="7">
    <mergeCell ref="B5:B8"/>
    <mergeCell ref="B2:I2"/>
    <mergeCell ref="C3:C4"/>
    <mergeCell ref="E3:E4"/>
    <mergeCell ref="G3:G4"/>
    <mergeCell ref="H3:H4"/>
    <mergeCell ref="I3:I4"/>
  </mergeCells>
  <phoneticPr fontId="43" type="noConversion"/>
  <pageMargins left="0.82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28" workbookViewId="0">
      <selection activeCell="E17" sqref="E17"/>
    </sheetView>
  </sheetViews>
  <sheetFormatPr defaultRowHeight="16.2"/>
  <cols>
    <col min="1" max="8" width="8.88671875" style="97"/>
    <col min="9" max="9" width="12.44140625" style="97" customWidth="1"/>
    <col min="10" max="264" width="8.88671875" style="97"/>
    <col min="265" max="265" width="12.44140625" style="97" customWidth="1"/>
    <col min="266" max="520" width="8.88671875" style="97"/>
    <col min="521" max="521" width="12.44140625" style="97" customWidth="1"/>
    <col min="522" max="776" width="8.88671875" style="97"/>
    <col min="777" max="777" width="12.44140625" style="97" customWidth="1"/>
    <col min="778" max="1032" width="8.88671875" style="97"/>
    <col min="1033" max="1033" width="12.44140625" style="97" customWidth="1"/>
    <col min="1034" max="1288" width="8.88671875" style="97"/>
    <col min="1289" max="1289" width="12.44140625" style="97" customWidth="1"/>
    <col min="1290" max="1544" width="8.88671875" style="97"/>
    <col min="1545" max="1545" width="12.44140625" style="97" customWidth="1"/>
    <col min="1546" max="1800" width="8.88671875" style="97"/>
    <col min="1801" max="1801" width="12.44140625" style="97" customWidth="1"/>
    <col min="1802" max="2056" width="8.88671875" style="97"/>
    <col min="2057" max="2057" width="12.44140625" style="97" customWidth="1"/>
    <col min="2058" max="2312" width="8.88671875" style="97"/>
    <col min="2313" max="2313" width="12.44140625" style="97" customWidth="1"/>
    <col min="2314" max="2568" width="8.88671875" style="97"/>
    <col min="2569" max="2569" width="12.44140625" style="97" customWidth="1"/>
    <col min="2570" max="2824" width="8.88671875" style="97"/>
    <col min="2825" max="2825" width="12.44140625" style="97" customWidth="1"/>
    <col min="2826" max="3080" width="8.88671875" style="97"/>
    <col min="3081" max="3081" width="12.44140625" style="97" customWidth="1"/>
    <col min="3082" max="3336" width="8.88671875" style="97"/>
    <col min="3337" max="3337" width="12.44140625" style="97" customWidth="1"/>
    <col min="3338" max="3592" width="8.88671875" style="97"/>
    <col min="3593" max="3593" width="12.44140625" style="97" customWidth="1"/>
    <col min="3594" max="3848" width="8.88671875" style="97"/>
    <col min="3849" max="3849" width="12.44140625" style="97" customWidth="1"/>
    <col min="3850" max="4104" width="8.88671875" style="97"/>
    <col min="4105" max="4105" width="12.44140625" style="97" customWidth="1"/>
    <col min="4106" max="4360" width="8.88671875" style="97"/>
    <col min="4361" max="4361" width="12.44140625" style="97" customWidth="1"/>
    <col min="4362" max="4616" width="8.88671875" style="97"/>
    <col min="4617" max="4617" width="12.44140625" style="97" customWidth="1"/>
    <col min="4618" max="4872" width="8.88671875" style="97"/>
    <col min="4873" max="4873" width="12.44140625" style="97" customWidth="1"/>
    <col min="4874" max="5128" width="8.88671875" style="97"/>
    <col min="5129" max="5129" width="12.44140625" style="97" customWidth="1"/>
    <col min="5130" max="5384" width="8.88671875" style="97"/>
    <col min="5385" max="5385" width="12.44140625" style="97" customWidth="1"/>
    <col min="5386" max="5640" width="8.88671875" style="97"/>
    <col min="5641" max="5641" width="12.44140625" style="97" customWidth="1"/>
    <col min="5642" max="5896" width="8.88671875" style="97"/>
    <col min="5897" max="5897" width="12.44140625" style="97" customWidth="1"/>
    <col min="5898" max="6152" width="8.88671875" style="97"/>
    <col min="6153" max="6153" width="12.44140625" style="97" customWidth="1"/>
    <col min="6154" max="6408" width="8.88671875" style="97"/>
    <col min="6409" max="6409" width="12.44140625" style="97" customWidth="1"/>
    <col min="6410" max="6664" width="8.88671875" style="97"/>
    <col min="6665" max="6665" width="12.44140625" style="97" customWidth="1"/>
    <col min="6666" max="6920" width="8.88671875" style="97"/>
    <col min="6921" max="6921" width="12.44140625" style="97" customWidth="1"/>
    <col min="6922" max="7176" width="8.88671875" style="97"/>
    <col min="7177" max="7177" width="12.44140625" style="97" customWidth="1"/>
    <col min="7178" max="7432" width="8.88671875" style="97"/>
    <col min="7433" max="7433" width="12.44140625" style="97" customWidth="1"/>
    <col min="7434" max="7688" width="8.88671875" style="97"/>
    <col min="7689" max="7689" width="12.44140625" style="97" customWidth="1"/>
    <col min="7690" max="7944" width="8.88671875" style="97"/>
    <col min="7945" max="7945" width="12.44140625" style="97" customWidth="1"/>
    <col min="7946" max="8200" width="8.88671875" style="97"/>
    <col min="8201" max="8201" width="12.44140625" style="97" customWidth="1"/>
    <col min="8202" max="8456" width="8.88671875" style="97"/>
    <col min="8457" max="8457" width="12.44140625" style="97" customWidth="1"/>
    <col min="8458" max="8712" width="8.88671875" style="97"/>
    <col min="8713" max="8713" width="12.44140625" style="97" customWidth="1"/>
    <col min="8714" max="8968" width="8.88671875" style="97"/>
    <col min="8969" max="8969" width="12.44140625" style="97" customWidth="1"/>
    <col min="8970" max="9224" width="8.88671875" style="97"/>
    <col min="9225" max="9225" width="12.44140625" style="97" customWidth="1"/>
    <col min="9226" max="9480" width="8.88671875" style="97"/>
    <col min="9481" max="9481" width="12.44140625" style="97" customWidth="1"/>
    <col min="9482" max="9736" width="8.88671875" style="97"/>
    <col min="9737" max="9737" width="12.44140625" style="97" customWidth="1"/>
    <col min="9738" max="9992" width="8.88671875" style="97"/>
    <col min="9993" max="9993" width="12.44140625" style="97" customWidth="1"/>
    <col min="9994" max="10248" width="8.88671875" style="97"/>
    <col min="10249" max="10249" width="12.44140625" style="97" customWidth="1"/>
    <col min="10250" max="10504" width="8.88671875" style="97"/>
    <col min="10505" max="10505" width="12.44140625" style="97" customWidth="1"/>
    <col min="10506" max="10760" width="8.88671875" style="97"/>
    <col min="10761" max="10761" width="12.44140625" style="97" customWidth="1"/>
    <col min="10762" max="11016" width="8.88671875" style="97"/>
    <col min="11017" max="11017" width="12.44140625" style="97" customWidth="1"/>
    <col min="11018" max="11272" width="8.88671875" style="97"/>
    <col min="11273" max="11273" width="12.44140625" style="97" customWidth="1"/>
    <col min="11274" max="11528" width="8.88671875" style="97"/>
    <col min="11529" max="11529" width="12.44140625" style="97" customWidth="1"/>
    <col min="11530" max="11784" width="8.88671875" style="97"/>
    <col min="11785" max="11785" width="12.44140625" style="97" customWidth="1"/>
    <col min="11786" max="12040" width="8.88671875" style="97"/>
    <col min="12041" max="12041" width="12.44140625" style="97" customWidth="1"/>
    <col min="12042" max="12296" width="8.88671875" style="97"/>
    <col min="12297" max="12297" width="12.44140625" style="97" customWidth="1"/>
    <col min="12298" max="12552" width="8.88671875" style="97"/>
    <col min="12553" max="12553" width="12.44140625" style="97" customWidth="1"/>
    <col min="12554" max="12808" width="8.88671875" style="97"/>
    <col min="12809" max="12809" width="12.44140625" style="97" customWidth="1"/>
    <col min="12810" max="13064" width="8.88671875" style="97"/>
    <col min="13065" max="13065" width="12.44140625" style="97" customWidth="1"/>
    <col min="13066" max="13320" width="8.88671875" style="97"/>
    <col min="13321" max="13321" width="12.44140625" style="97" customWidth="1"/>
    <col min="13322" max="13576" width="8.88671875" style="97"/>
    <col min="13577" max="13577" width="12.44140625" style="97" customWidth="1"/>
    <col min="13578" max="13832" width="8.88671875" style="97"/>
    <col min="13833" max="13833" width="12.44140625" style="97" customWidth="1"/>
    <col min="13834" max="14088" width="8.88671875" style="97"/>
    <col min="14089" max="14089" width="12.44140625" style="97" customWidth="1"/>
    <col min="14090" max="14344" width="8.88671875" style="97"/>
    <col min="14345" max="14345" width="12.44140625" style="97" customWidth="1"/>
    <col min="14346" max="14600" width="8.88671875" style="97"/>
    <col min="14601" max="14601" width="12.44140625" style="97" customWidth="1"/>
    <col min="14602" max="14856" width="8.88671875" style="97"/>
    <col min="14857" max="14857" width="12.44140625" style="97" customWidth="1"/>
    <col min="14858" max="15112" width="8.88671875" style="97"/>
    <col min="15113" max="15113" width="12.44140625" style="97" customWidth="1"/>
    <col min="15114" max="15368" width="8.88671875" style="97"/>
    <col min="15369" max="15369" width="12.44140625" style="97" customWidth="1"/>
    <col min="15370" max="15624" width="8.88671875" style="97"/>
    <col min="15625" max="15625" width="12.44140625" style="97" customWidth="1"/>
    <col min="15626" max="15880" width="8.88671875" style="97"/>
    <col min="15881" max="15881" width="12.44140625" style="97" customWidth="1"/>
    <col min="15882" max="16136" width="8.88671875" style="97"/>
    <col min="16137" max="16137" width="12.44140625" style="97" customWidth="1"/>
    <col min="16138" max="16384" width="8.88671875" style="97"/>
  </cols>
  <sheetData/>
  <phoneticPr fontId="43" type="noConversion"/>
  <pageMargins left="0.24" right="0.15748031496062992" top="0.31496062992125984" bottom="0.31496062992125984" header="0.31496062992125984" footer="0.31496062992125984"/>
  <pageSetup paperSize="9" scale="10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P81"/>
  <sheetViews>
    <sheetView tabSelected="1" view="pageBreakPreview" zoomScaleNormal="100" zoomScaleSheetLayoutView="100" workbookViewId="0">
      <selection activeCell="D9" sqref="D9"/>
    </sheetView>
  </sheetViews>
  <sheetFormatPr defaultColWidth="9" defaultRowHeight="39"/>
  <cols>
    <col min="1" max="1" width="5.6640625" style="4" customWidth="1"/>
    <col min="2" max="2" width="5.6640625" style="1" customWidth="1"/>
    <col min="3" max="3" width="38.6640625" style="2" customWidth="1"/>
    <col min="4" max="6" width="42.6640625" style="3" customWidth="1"/>
    <col min="7" max="7" width="17.6640625" style="70" customWidth="1"/>
    <col min="8" max="8" width="45.6640625" style="3" customWidth="1"/>
    <col min="9" max="9" width="9.77734375" style="3" bestFit="1" customWidth="1"/>
    <col min="10" max="10" width="6.77734375" style="3" customWidth="1"/>
    <col min="11" max="12" width="6.77734375" style="1" customWidth="1"/>
    <col min="13" max="15" width="6.77734375" style="50" customWidth="1"/>
    <col min="16" max="16" width="7.109375" style="50" customWidth="1"/>
    <col min="17" max="17" width="4.109375" style="50" customWidth="1"/>
    <col min="18" max="16384" width="9" style="50"/>
  </cols>
  <sheetData>
    <row r="3" spans="1:94" ht="30.75" customHeight="1">
      <c r="A3" s="33"/>
      <c r="B3" s="5"/>
      <c r="C3" s="6"/>
      <c r="D3" s="317" t="s">
        <v>638</v>
      </c>
      <c r="E3" s="317" t="s">
        <v>639</v>
      </c>
      <c r="F3" s="317"/>
      <c r="G3" s="352"/>
      <c r="H3" s="352"/>
      <c r="I3" s="48"/>
      <c r="J3" s="405"/>
      <c r="K3" s="405"/>
      <c r="L3" s="405"/>
      <c r="M3" s="405"/>
      <c r="N3" s="405"/>
      <c r="O3" s="405"/>
      <c r="P3" s="405"/>
      <c r="Q3" s="49"/>
    </row>
    <row r="4" spans="1:94" ht="47.25" customHeight="1">
      <c r="A4" s="33"/>
      <c r="B4" s="5"/>
      <c r="C4" s="6"/>
      <c r="D4" s="317"/>
      <c r="E4" s="317"/>
      <c r="F4" s="317"/>
      <c r="G4" s="352"/>
      <c r="H4" s="352"/>
      <c r="I4" s="402"/>
      <c r="J4" s="402"/>
      <c r="K4" s="402"/>
      <c r="L4" s="402"/>
      <c r="M4" s="402"/>
      <c r="N4" s="402"/>
      <c r="O4" s="402"/>
      <c r="P4" s="402"/>
      <c r="Q4" s="49"/>
    </row>
    <row r="5" spans="1:94" ht="15" customHeight="1">
      <c r="A5" s="34"/>
      <c r="B5" s="7"/>
      <c r="C5" s="8"/>
      <c r="D5" s="317"/>
      <c r="E5" s="317"/>
      <c r="F5" s="317"/>
      <c r="G5" s="352"/>
      <c r="H5" s="352"/>
      <c r="I5" s="402"/>
      <c r="J5" s="402"/>
      <c r="K5" s="402"/>
      <c r="L5" s="402"/>
      <c r="M5" s="402"/>
      <c r="N5" s="402"/>
      <c r="O5" s="402"/>
      <c r="P5" s="402"/>
      <c r="Q5" s="49"/>
    </row>
    <row r="6" spans="1:94" ht="18" customHeight="1" thickBot="1">
      <c r="A6" s="35"/>
      <c r="B6" s="31"/>
      <c r="C6" s="32"/>
      <c r="D6" s="318"/>
      <c r="E6" s="318"/>
      <c r="F6" s="318"/>
      <c r="G6" s="353"/>
      <c r="H6" s="353"/>
      <c r="I6" s="47"/>
      <c r="J6" s="46"/>
      <c r="K6" s="51"/>
      <c r="L6" s="52"/>
      <c r="M6" s="53"/>
      <c r="N6" s="53"/>
      <c r="O6" s="53"/>
      <c r="P6" s="52"/>
      <c r="Q6" s="49"/>
    </row>
    <row r="7" spans="1:94" s="55" customFormat="1" ht="36" customHeight="1">
      <c r="A7" s="72" t="s">
        <v>640</v>
      </c>
      <c r="B7" s="73" t="s">
        <v>641</v>
      </c>
      <c r="C7" s="73" t="s">
        <v>642</v>
      </c>
      <c r="D7" s="74" t="s">
        <v>643</v>
      </c>
      <c r="E7" s="73" t="s">
        <v>644</v>
      </c>
      <c r="F7" s="73" t="s">
        <v>645</v>
      </c>
      <c r="G7" s="75" t="s">
        <v>646</v>
      </c>
      <c r="H7" s="73" t="s">
        <v>647</v>
      </c>
      <c r="I7" s="73" t="s">
        <v>648</v>
      </c>
      <c r="J7" s="76" t="s">
        <v>649</v>
      </c>
      <c r="K7" s="76" t="s">
        <v>650</v>
      </c>
      <c r="L7" s="76" t="s">
        <v>651</v>
      </c>
      <c r="M7" s="76" t="s">
        <v>652</v>
      </c>
      <c r="N7" s="76" t="s">
        <v>653</v>
      </c>
      <c r="O7" s="76" t="s">
        <v>654</v>
      </c>
      <c r="P7" s="77" t="s">
        <v>655</v>
      </c>
      <c r="Q7" s="54"/>
    </row>
    <row r="8" spans="1:94" s="13" customFormat="1" ht="54.75" customHeight="1">
      <c r="A8" s="319" t="s">
        <v>656</v>
      </c>
      <c r="B8" s="323" t="s">
        <v>6</v>
      </c>
      <c r="C8" s="321" t="s">
        <v>7</v>
      </c>
      <c r="D8" s="116" t="s">
        <v>8</v>
      </c>
      <c r="E8" s="116" t="s">
        <v>9</v>
      </c>
      <c r="F8" s="116" t="s">
        <v>10</v>
      </c>
      <c r="G8" s="348" t="s">
        <v>137</v>
      </c>
      <c r="H8" s="116" t="s">
        <v>12</v>
      </c>
      <c r="I8" s="348" t="s">
        <v>13</v>
      </c>
      <c r="J8" s="340">
        <v>6.2</v>
      </c>
      <c r="K8" s="340">
        <v>2.9</v>
      </c>
      <c r="L8" s="340">
        <v>2</v>
      </c>
      <c r="M8" s="340">
        <v>3</v>
      </c>
      <c r="N8" s="342" t="s">
        <v>158</v>
      </c>
      <c r="O8" s="342"/>
      <c r="P8" s="281">
        <v>871</v>
      </c>
      <c r="Q8" s="14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</row>
    <row r="9" spans="1:94" s="40" customFormat="1" ht="30" customHeight="1" thickBot="1">
      <c r="A9" s="378"/>
      <c r="B9" s="363"/>
      <c r="C9" s="322"/>
      <c r="D9" s="37" t="s">
        <v>657</v>
      </c>
      <c r="E9" s="44" t="s">
        <v>658</v>
      </c>
      <c r="F9" s="37" t="s">
        <v>11</v>
      </c>
      <c r="G9" s="364"/>
      <c r="H9" s="37" t="s">
        <v>659</v>
      </c>
      <c r="I9" s="364"/>
      <c r="J9" s="341"/>
      <c r="K9" s="341"/>
      <c r="L9" s="341"/>
      <c r="M9" s="341"/>
      <c r="N9" s="343"/>
      <c r="O9" s="343"/>
      <c r="P9" s="344"/>
      <c r="Q9" s="38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</row>
    <row r="10" spans="1:94" s="17" customFormat="1" ht="90.75" customHeight="1" thickTop="1">
      <c r="A10" s="396" t="s">
        <v>660</v>
      </c>
      <c r="B10" s="382" t="s">
        <v>14</v>
      </c>
      <c r="C10" s="383" t="s">
        <v>15</v>
      </c>
      <c r="D10" s="118" t="s">
        <v>16</v>
      </c>
      <c r="E10" s="95" t="s">
        <v>17</v>
      </c>
      <c r="F10" s="87" t="s">
        <v>18</v>
      </c>
      <c r="G10" s="348" t="s">
        <v>661</v>
      </c>
      <c r="H10" s="119" t="s">
        <v>20</v>
      </c>
      <c r="I10" s="350"/>
      <c r="J10" s="340">
        <v>6.2</v>
      </c>
      <c r="K10" s="340">
        <v>2.8</v>
      </c>
      <c r="L10" s="340">
        <v>2</v>
      </c>
      <c r="M10" s="340">
        <v>2.9</v>
      </c>
      <c r="N10" s="342"/>
      <c r="O10" s="342"/>
      <c r="P10" s="281">
        <v>825</v>
      </c>
      <c r="Q10" s="16"/>
      <c r="R10" s="16"/>
      <c r="S10" s="16"/>
    </row>
    <row r="11" spans="1:94" s="57" customFormat="1" ht="30" customHeight="1" thickBot="1">
      <c r="A11" s="320"/>
      <c r="B11" s="324"/>
      <c r="C11" s="347"/>
      <c r="D11" s="86" t="s">
        <v>662</v>
      </c>
      <c r="E11" s="96" t="s">
        <v>663</v>
      </c>
      <c r="F11" s="92" t="s">
        <v>19</v>
      </c>
      <c r="G11" s="349"/>
      <c r="H11" s="78" t="s">
        <v>664</v>
      </c>
      <c r="I11" s="349"/>
      <c r="J11" s="351"/>
      <c r="K11" s="351"/>
      <c r="L11" s="351"/>
      <c r="M11" s="351"/>
      <c r="N11" s="358"/>
      <c r="O11" s="358"/>
      <c r="P11" s="282"/>
      <c r="Q11" s="56"/>
      <c r="R11" s="56"/>
      <c r="S11" s="56"/>
    </row>
    <row r="12" spans="1:94" s="17" customFormat="1" ht="54.75" customHeight="1" thickTop="1" thickBot="1">
      <c r="A12" s="81" t="s">
        <v>665</v>
      </c>
      <c r="B12" s="386" t="s">
        <v>21</v>
      </c>
      <c r="C12" s="388" t="s">
        <v>22</v>
      </c>
      <c r="D12" s="121" t="s">
        <v>23</v>
      </c>
      <c r="E12" s="94" t="s">
        <v>24</v>
      </c>
      <c r="F12" s="121" t="s">
        <v>25</v>
      </c>
      <c r="G12" s="379" t="s">
        <v>137</v>
      </c>
      <c r="H12" s="121" t="s">
        <v>27</v>
      </c>
      <c r="I12" s="379"/>
      <c r="J12" s="354">
        <v>6.6</v>
      </c>
      <c r="K12" s="354">
        <v>3</v>
      </c>
      <c r="L12" s="354">
        <v>1.9</v>
      </c>
      <c r="M12" s="354">
        <v>2.9</v>
      </c>
      <c r="N12" s="359"/>
      <c r="O12" s="359"/>
      <c r="P12" s="365">
        <v>830</v>
      </c>
      <c r="Q12" s="16"/>
      <c r="R12" s="16"/>
      <c r="S12" s="16"/>
    </row>
    <row r="13" spans="1:94" s="57" customFormat="1" ht="30" customHeight="1" thickTop="1" thickBot="1">
      <c r="A13" s="80" t="s">
        <v>666</v>
      </c>
      <c r="B13" s="387"/>
      <c r="C13" s="389"/>
      <c r="D13" s="79" t="s">
        <v>155</v>
      </c>
      <c r="E13" s="93" t="s">
        <v>154</v>
      </c>
      <c r="F13" s="79" t="s">
        <v>26</v>
      </c>
      <c r="G13" s="380"/>
      <c r="H13" s="79" t="s">
        <v>667</v>
      </c>
      <c r="I13" s="380"/>
      <c r="J13" s="355"/>
      <c r="K13" s="355"/>
      <c r="L13" s="355"/>
      <c r="M13" s="355"/>
      <c r="N13" s="360"/>
      <c r="O13" s="360"/>
      <c r="P13" s="366"/>
      <c r="Q13" s="56"/>
      <c r="R13" s="56"/>
      <c r="S13" s="56"/>
    </row>
    <row r="14" spans="1:94" s="19" customFormat="1" ht="90.75" customHeight="1" thickTop="1">
      <c r="A14" s="378" t="s">
        <v>668</v>
      </c>
      <c r="B14" s="382" t="s">
        <v>28</v>
      </c>
      <c r="C14" s="383" t="s">
        <v>29</v>
      </c>
      <c r="D14" s="118" t="s">
        <v>30</v>
      </c>
      <c r="E14" s="95" t="s">
        <v>31</v>
      </c>
      <c r="F14" s="87" t="s">
        <v>32</v>
      </c>
      <c r="G14" s="350" t="s">
        <v>137</v>
      </c>
      <c r="H14" s="119" t="s">
        <v>34</v>
      </c>
      <c r="I14" s="384" t="s">
        <v>138</v>
      </c>
      <c r="J14" s="340">
        <v>6.6</v>
      </c>
      <c r="K14" s="340">
        <v>3</v>
      </c>
      <c r="L14" s="340">
        <v>2</v>
      </c>
      <c r="M14" s="340">
        <v>2.9</v>
      </c>
      <c r="N14" s="342"/>
      <c r="O14" s="342" t="s">
        <v>158</v>
      </c>
      <c r="P14" s="281">
        <v>908</v>
      </c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</row>
    <row r="15" spans="1:94" s="42" customFormat="1" ht="30" customHeight="1" thickBot="1">
      <c r="A15" s="345"/>
      <c r="B15" s="363"/>
      <c r="C15" s="322"/>
      <c r="D15" s="84" t="s">
        <v>213</v>
      </c>
      <c r="E15" s="96" t="s">
        <v>669</v>
      </c>
      <c r="F15" s="88" t="s">
        <v>33</v>
      </c>
      <c r="G15" s="364"/>
      <c r="H15" s="37" t="s">
        <v>144</v>
      </c>
      <c r="I15" s="385"/>
      <c r="J15" s="341"/>
      <c r="K15" s="341"/>
      <c r="L15" s="341"/>
      <c r="M15" s="341"/>
      <c r="N15" s="343"/>
      <c r="O15" s="343"/>
      <c r="P15" s="344"/>
      <c r="Q15" s="58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94" s="60" customFormat="1" ht="135.75" customHeight="1" thickTop="1">
      <c r="A16" s="396" t="s">
        <v>670</v>
      </c>
      <c r="B16" s="382" t="s">
        <v>6</v>
      </c>
      <c r="C16" s="82" t="s">
        <v>153</v>
      </c>
      <c r="D16" s="119" t="s">
        <v>40</v>
      </c>
      <c r="E16" s="119" t="s">
        <v>42</v>
      </c>
      <c r="F16" s="119" t="s">
        <v>44</v>
      </c>
      <c r="G16" s="350" t="s">
        <v>137</v>
      </c>
      <c r="H16" s="119" t="s">
        <v>45</v>
      </c>
      <c r="I16" s="350" t="s">
        <v>13</v>
      </c>
      <c r="J16" s="340">
        <v>6.4</v>
      </c>
      <c r="K16" s="403">
        <v>2.8</v>
      </c>
      <c r="L16" s="340">
        <v>1.9</v>
      </c>
      <c r="M16" s="361">
        <v>2.7</v>
      </c>
      <c r="N16" s="342" t="s">
        <v>158</v>
      </c>
      <c r="O16" s="361"/>
      <c r="P16" s="397">
        <v>887</v>
      </c>
      <c r="Q16" s="12"/>
    </row>
    <row r="17" spans="1:78" s="59" customFormat="1" ht="30" customHeight="1">
      <c r="A17" s="378"/>
      <c r="B17" s="363"/>
      <c r="C17" s="120" t="s">
        <v>671</v>
      </c>
      <c r="D17" s="37" t="s">
        <v>672</v>
      </c>
      <c r="E17" s="37" t="s">
        <v>43</v>
      </c>
      <c r="F17" s="37" t="s">
        <v>11</v>
      </c>
      <c r="G17" s="364"/>
      <c r="H17" s="37" t="s">
        <v>673</v>
      </c>
      <c r="I17" s="364"/>
      <c r="J17" s="341"/>
      <c r="K17" s="404"/>
      <c r="L17" s="341"/>
      <c r="M17" s="361"/>
      <c r="N17" s="343"/>
      <c r="O17" s="361"/>
      <c r="P17" s="397"/>
      <c r="Q17" s="41"/>
    </row>
    <row r="18" spans="1:78" s="17" customFormat="1" ht="54.75" customHeight="1">
      <c r="A18" s="396" t="s">
        <v>674</v>
      </c>
      <c r="B18" s="382" t="s">
        <v>14</v>
      </c>
      <c r="C18" s="321" t="s">
        <v>46</v>
      </c>
      <c r="D18" s="116" t="s">
        <v>47</v>
      </c>
      <c r="E18" s="116" t="s">
        <v>48</v>
      </c>
      <c r="F18" s="116" t="s">
        <v>49</v>
      </c>
      <c r="G18" s="348" t="s">
        <v>661</v>
      </c>
      <c r="H18" s="116" t="s">
        <v>51</v>
      </c>
      <c r="I18" s="350"/>
      <c r="J18" s="340">
        <v>6.6</v>
      </c>
      <c r="K18" s="340">
        <v>3</v>
      </c>
      <c r="L18" s="340">
        <v>2</v>
      </c>
      <c r="M18" s="340">
        <v>2.8</v>
      </c>
      <c r="N18" s="342"/>
      <c r="O18" s="342"/>
      <c r="P18" s="281">
        <v>812</v>
      </c>
      <c r="Q18" s="16"/>
      <c r="W18" s="61"/>
    </row>
    <row r="19" spans="1:78" s="57" customFormat="1" ht="30" customHeight="1" thickBot="1">
      <c r="A19" s="320"/>
      <c r="B19" s="324"/>
      <c r="C19" s="347"/>
      <c r="D19" s="44" t="s">
        <v>675</v>
      </c>
      <c r="E19" s="78" t="s">
        <v>676</v>
      </c>
      <c r="F19" s="78" t="s">
        <v>50</v>
      </c>
      <c r="G19" s="364"/>
      <c r="H19" s="78" t="s">
        <v>215</v>
      </c>
      <c r="I19" s="349"/>
      <c r="J19" s="351"/>
      <c r="K19" s="351"/>
      <c r="L19" s="351"/>
      <c r="M19" s="351"/>
      <c r="N19" s="358"/>
      <c r="O19" s="358"/>
      <c r="P19" s="282"/>
      <c r="Q19" s="56"/>
    </row>
    <row r="20" spans="1:78" s="17" customFormat="1" ht="54.75" customHeight="1" thickTop="1">
      <c r="A20" s="401" t="s">
        <v>677</v>
      </c>
      <c r="B20" s="374" t="s">
        <v>21</v>
      </c>
      <c r="C20" s="399" t="s">
        <v>52</v>
      </c>
      <c r="D20" s="95" t="s">
        <v>53</v>
      </c>
      <c r="E20" s="89" t="s">
        <v>54</v>
      </c>
      <c r="F20" s="122" t="s">
        <v>55</v>
      </c>
      <c r="G20" s="392" t="s">
        <v>137</v>
      </c>
      <c r="H20" s="122" t="s">
        <v>56</v>
      </c>
      <c r="I20" s="392"/>
      <c r="J20" s="356">
        <v>6.4</v>
      </c>
      <c r="K20" s="356">
        <v>3</v>
      </c>
      <c r="L20" s="356">
        <v>2</v>
      </c>
      <c r="M20" s="356">
        <v>2.8</v>
      </c>
      <c r="N20" s="362"/>
      <c r="O20" s="362"/>
      <c r="P20" s="371">
        <v>838</v>
      </c>
      <c r="Q20" s="16"/>
    </row>
    <row r="21" spans="1:78" s="57" customFormat="1" ht="30" customHeight="1" thickBot="1">
      <c r="A21" s="396"/>
      <c r="B21" s="382"/>
      <c r="C21" s="400"/>
      <c r="D21" s="96" t="s">
        <v>678</v>
      </c>
      <c r="E21" s="90" t="s">
        <v>140</v>
      </c>
      <c r="F21" s="44" t="s">
        <v>679</v>
      </c>
      <c r="G21" s="364"/>
      <c r="H21" s="44" t="s">
        <v>57</v>
      </c>
      <c r="I21" s="364"/>
      <c r="J21" s="341"/>
      <c r="K21" s="341"/>
      <c r="L21" s="341"/>
      <c r="M21" s="341"/>
      <c r="N21" s="343"/>
      <c r="O21" s="343"/>
      <c r="P21" s="344"/>
      <c r="Q21" s="56"/>
    </row>
    <row r="22" spans="1:78" s="20" customFormat="1" ht="90.75" customHeight="1" thickTop="1">
      <c r="A22" s="345" t="s">
        <v>680</v>
      </c>
      <c r="B22" s="323" t="s">
        <v>28</v>
      </c>
      <c r="C22" s="407" t="s">
        <v>29</v>
      </c>
      <c r="D22" s="119" t="s">
        <v>58</v>
      </c>
      <c r="E22" s="116" t="s">
        <v>59</v>
      </c>
      <c r="F22" s="116" t="s">
        <v>60</v>
      </c>
      <c r="G22" s="350" t="s">
        <v>137</v>
      </c>
      <c r="H22" s="116" t="s">
        <v>62</v>
      </c>
      <c r="I22" s="384" t="s">
        <v>138</v>
      </c>
      <c r="J22" s="340">
        <v>6.2</v>
      </c>
      <c r="K22" s="340">
        <v>3</v>
      </c>
      <c r="L22" s="340">
        <v>1.9</v>
      </c>
      <c r="M22" s="340">
        <v>2.8</v>
      </c>
      <c r="N22" s="342"/>
      <c r="O22" s="342" t="s">
        <v>158</v>
      </c>
      <c r="P22" s="281">
        <v>933</v>
      </c>
      <c r="Q22" s="16"/>
      <c r="R22" s="11"/>
    </row>
    <row r="23" spans="1:78" s="41" customFormat="1" ht="30" customHeight="1" thickBot="1">
      <c r="A23" s="345"/>
      <c r="B23" s="363"/>
      <c r="C23" s="408"/>
      <c r="D23" s="37" t="s">
        <v>681</v>
      </c>
      <c r="E23" s="37" t="s">
        <v>682</v>
      </c>
      <c r="F23" s="37" t="s">
        <v>61</v>
      </c>
      <c r="G23" s="364"/>
      <c r="H23" s="37" t="s">
        <v>683</v>
      </c>
      <c r="I23" s="385"/>
      <c r="J23" s="341"/>
      <c r="K23" s="341"/>
      <c r="L23" s="341"/>
      <c r="M23" s="341"/>
      <c r="N23" s="343"/>
      <c r="O23" s="343"/>
      <c r="P23" s="344"/>
      <c r="Q23" s="56"/>
      <c r="R23" s="43"/>
    </row>
    <row r="24" spans="1:78" s="19" customFormat="1" ht="54.75" customHeight="1" thickTop="1">
      <c r="A24" s="345" t="s">
        <v>684</v>
      </c>
      <c r="B24" s="323" t="s">
        <v>6</v>
      </c>
      <c r="C24" s="321" t="s">
        <v>67</v>
      </c>
      <c r="D24" s="85" t="s">
        <v>68</v>
      </c>
      <c r="E24" s="95" t="s">
        <v>69</v>
      </c>
      <c r="F24" s="91" t="s">
        <v>70</v>
      </c>
      <c r="G24" s="350" t="s">
        <v>137</v>
      </c>
      <c r="H24" s="116" t="s">
        <v>72</v>
      </c>
      <c r="I24" s="350" t="s">
        <v>13</v>
      </c>
      <c r="J24" s="361">
        <v>6.4</v>
      </c>
      <c r="K24" s="361">
        <v>2.8</v>
      </c>
      <c r="L24" s="361">
        <v>2</v>
      </c>
      <c r="M24" s="361">
        <v>3</v>
      </c>
      <c r="N24" s="342" t="s">
        <v>158</v>
      </c>
      <c r="O24" s="361"/>
      <c r="P24" s="397">
        <v>863</v>
      </c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</row>
    <row r="25" spans="1:78" s="42" customFormat="1" ht="30" customHeight="1" thickBot="1">
      <c r="A25" s="345"/>
      <c r="B25" s="363"/>
      <c r="C25" s="322"/>
      <c r="D25" s="84" t="s">
        <v>685</v>
      </c>
      <c r="E25" s="96" t="s">
        <v>686</v>
      </c>
      <c r="F25" s="88" t="s">
        <v>71</v>
      </c>
      <c r="G25" s="364"/>
      <c r="H25" s="37" t="s">
        <v>73</v>
      </c>
      <c r="I25" s="364"/>
      <c r="J25" s="361"/>
      <c r="K25" s="361"/>
      <c r="L25" s="361"/>
      <c r="M25" s="361"/>
      <c r="N25" s="343"/>
      <c r="O25" s="361"/>
      <c r="P25" s="397"/>
      <c r="Q25" s="58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</row>
    <row r="26" spans="1:78" s="60" customFormat="1" ht="134.25" customHeight="1" thickTop="1">
      <c r="A26" s="319" t="s">
        <v>687</v>
      </c>
      <c r="B26" s="323" t="s">
        <v>14</v>
      </c>
      <c r="C26" s="116" t="s">
        <v>74</v>
      </c>
      <c r="D26" s="116" t="s">
        <v>75</v>
      </c>
      <c r="E26" s="119" t="s">
        <v>76</v>
      </c>
      <c r="F26" s="116" t="s">
        <v>77</v>
      </c>
      <c r="G26" s="348" t="s">
        <v>661</v>
      </c>
      <c r="H26" s="116" t="s">
        <v>78</v>
      </c>
      <c r="I26" s="350"/>
      <c r="J26" s="340">
        <v>6.5</v>
      </c>
      <c r="K26" s="340">
        <v>2.7</v>
      </c>
      <c r="L26" s="340">
        <v>2</v>
      </c>
      <c r="M26" s="340">
        <v>2.8</v>
      </c>
      <c r="N26" s="342"/>
      <c r="O26" s="342"/>
      <c r="P26" s="281">
        <v>834</v>
      </c>
      <c r="Q26" s="12"/>
    </row>
    <row r="27" spans="1:78" s="59" customFormat="1" ht="30" customHeight="1" thickBot="1">
      <c r="A27" s="320"/>
      <c r="B27" s="324"/>
      <c r="C27" s="117" t="s">
        <v>688</v>
      </c>
      <c r="D27" s="78" t="s">
        <v>689</v>
      </c>
      <c r="E27" s="78" t="s">
        <v>156</v>
      </c>
      <c r="F27" s="78" t="s">
        <v>11</v>
      </c>
      <c r="G27" s="364"/>
      <c r="H27" s="78" t="s">
        <v>690</v>
      </c>
      <c r="I27" s="349"/>
      <c r="J27" s="351"/>
      <c r="K27" s="351"/>
      <c r="L27" s="351"/>
      <c r="M27" s="351"/>
      <c r="N27" s="358"/>
      <c r="O27" s="358"/>
      <c r="P27" s="282"/>
      <c r="Q27" s="41"/>
    </row>
    <row r="28" spans="1:78" s="60" customFormat="1" ht="58.2" customHeight="1" thickTop="1" thickBot="1">
      <c r="A28" s="81" t="s">
        <v>79</v>
      </c>
      <c r="B28" s="386" t="s">
        <v>21</v>
      </c>
      <c r="C28" s="388" t="s">
        <v>7</v>
      </c>
      <c r="D28" s="121" t="s">
        <v>80</v>
      </c>
      <c r="E28" s="121" t="s">
        <v>81</v>
      </c>
      <c r="F28" s="121" t="s">
        <v>82</v>
      </c>
      <c r="G28" s="379" t="s">
        <v>137</v>
      </c>
      <c r="H28" s="121" t="s">
        <v>84</v>
      </c>
      <c r="I28" s="381" t="s">
        <v>139</v>
      </c>
      <c r="J28" s="354">
        <v>6.5</v>
      </c>
      <c r="K28" s="354">
        <v>2.8</v>
      </c>
      <c r="L28" s="354">
        <v>2</v>
      </c>
      <c r="M28" s="354">
        <v>2.8</v>
      </c>
      <c r="N28" s="359"/>
      <c r="O28" s="359"/>
      <c r="P28" s="365">
        <v>887</v>
      </c>
      <c r="Q28" s="12"/>
    </row>
    <row r="29" spans="1:78" s="59" customFormat="1" ht="30" customHeight="1" thickTop="1">
      <c r="A29" s="80" t="s">
        <v>666</v>
      </c>
      <c r="B29" s="387"/>
      <c r="C29" s="389"/>
      <c r="D29" s="79" t="s">
        <v>691</v>
      </c>
      <c r="E29" s="79" t="s">
        <v>141</v>
      </c>
      <c r="F29" s="79" t="s">
        <v>83</v>
      </c>
      <c r="G29" s="380"/>
      <c r="H29" s="79" t="s">
        <v>692</v>
      </c>
      <c r="I29" s="380"/>
      <c r="J29" s="355"/>
      <c r="K29" s="355"/>
      <c r="L29" s="355"/>
      <c r="M29" s="355"/>
      <c r="N29" s="360"/>
      <c r="O29" s="360"/>
      <c r="P29" s="366"/>
      <c r="Q29" s="41"/>
    </row>
    <row r="30" spans="1:78" s="60" customFormat="1" ht="54.75" customHeight="1">
      <c r="A30" s="378" t="s">
        <v>86</v>
      </c>
      <c r="B30" s="382" t="s">
        <v>28</v>
      </c>
      <c r="C30" s="383" t="s">
        <v>29</v>
      </c>
      <c r="D30" s="119" t="s">
        <v>87</v>
      </c>
      <c r="E30" s="119" t="s">
        <v>88</v>
      </c>
      <c r="F30" s="119" t="s">
        <v>89</v>
      </c>
      <c r="G30" s="350" t="s">
        <v>137</v>
      </c>
      <c r="H30" s="119" t="s">
        <v>90</v>
      </c>
      <c r="I30" s="384" t="s">
        <v>138</v>
      </c>
      <c r="J30" s="340">
        <v>6.4</v>
      </c>
      <c r="K30" s="340">
        <v>2.8</v>
      </c>
      <c r="L30" s="340">
        <v>2</v>
      </c>
      <c r="M30" s="340">
        <v>3</v>
      </c>
      <c r="N30" s="342"/>
      <c r="O30" s="342" t="s">
        <v>158</v>
      </c>
      <c r="P30" s="281">
        <v>924</v>
      </c>
      <c r="Q30" s="12"/>
    </row>
    <row r="31" spans="1:78" s="59" customFormat="1" ht="30" customHeight="1">
      <c r="A31" s="345"/>
      <c r="B31" s="363"/>
      <c r="C31" s="322"/>
      <c r="D31" s="37" t="s">
        <v>693</v>
      </c>
      <c r="E31" s="37" t="s">
        <v>694</v>
      </c>
      <c r="F31" s="37" t="s">
        <v>695</v>
      </c>
      <c r="G31" s="364"/>
      <c r="H31" s="37" t="s">
        <v>91</v>
      </c>
      <c r="I31" s="385"/>
      <c r="J31" s="341"/>
      <c r="K31" s="341"/>
      <c r="L31" s="341"/>
      <c r="M31" s="341"/>
      <c r="N31" s="343"/>
      <c r="O31" s="343"/>
      <c r="P31" s="344"/>
      <c r="Q31" s="41"/>
    </row>
    <row r="32" spans="1:78" s="60" customFormat="1" ht="135.75" customHeight="1">
      <c r="A32" s="345" t="s">
        <v>696</v>
      </c>
      <c r="B32" s="323" t="s">
        <v>6</v>
      </c>
      <c r="C32" s="82" t="s">
        <v>697</v>
      </c>
      <c r="D32" s="116" t="s">
        <v>698</v>
      </c>
      <c r="E32" s="119" t="s">
        <v>96</v>
      </c>
      <c r="F32" s="116" t="s">
        <v>98</v>
      </c>
      <c r="G32" s="350" t="s">
        <v>137</v>
      </c>
      <c r="H32" s="116" t="s">
        <v>100</v>
      </c>
      <c r="I32" s="350" t="s">
        <v>13</v>
      </c>
      <c r="J32" s="340">
        <v>6.3</v>
      </c>
      <c r="K32" s="340">
        <v>3</v>
      </c>
      <c r="L32" s="340">
        <v>2</v>
      </c>
      <c r="M32" s="340">
        <v>3</v>
      </c>
      <c r="N32" s="342" t="s">
        <v>158</v>
      </c>
      <c r="O32" s="342"/>
      <c r="P32" s="281">
        <v>861</v>
      </c>
      <c r="Q32" s="12"/>
    </row>
    <row r="33" spans="1:78" s="59" customFormat="1" ht="30" customHeight="1" thickBot="1">
      <c r="A33" s="345"/>
      <c r="B33" s="363"/>
      <c r="C33" s="120" t="s">
        <v>699</v>
      </c>
      <c r="D33" s="37" t="s">
        <v>142</v>
      </c>
      <c r="E33" s="44" t="s">
        <v>97</v>
      </c>
      <c r="F33" s="37" t="s">
        <v>99</v>
      </c>
      <c r="G33" s="364"/>
      <c r="H33" s="37" t="s">
        <v>700</v>
      </c>
      <c r="I33" s="364"/>
      <c r="J33" s="341"/>
      <c r="K33" s="341"/>
      <c r="L33" s="341"/>
      <c r="M33" s="341"/>
      <c r="N33" s="343"/>
      <c r="O33" s="343"/>
      <c r="P33" s="344"/>
      <c r="Q33" s="41"/>
    </row>
    <row r="34" spans="1:78" s="19" customFormat="1" ht="54.75" customHeight="1" thickTop="1">
      <c r="A34" s="319" t="s">
        <v>701</v>
      </c>
      <c r="B34" s="323" t="s">
        <v>14</v>
      </c>
      <c r="C34" s="321" t="s">
        <v>101</v>
      </c>
      <c r="D34" s="85" t="s">
        <v>102</v>
      </c>
      <c r="E34" s="95" t="s">
        <v>103</v>
      </c>
      <c r="F34" s="91" t="s">
        <v>104</v>
      </c>
      <c r="G34" s="348" t="s">
        <v>661</v>
      </c>
      <c r="H34" s="116" t="s">
        <v>106</v>
      </c>
      <c r="I34" s="348"/>
      <c r="J34" s="340">
        <v>6.2</v>
      </c>
      <c r="K34" s="340">
        <v>2.8</v>
      </c>
      <c r="L34" s="340">
        <v>2</v>
      </c>
      <c r="M34" s="340">
        <v>2.8</v>
      </c>
      <c r="N34" s="342"/>
      <c r="O34" s="342"/>
      <c r="P34" s="281">
        <v>820</v>
      </c>
      <c r="Q34" s="18"/>
      <c r="R34" s="11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</row>
    <row r="35" spans="1:78" s="45" customFormat="1" ht="30" customHeight="1" thickBot="1">
      <c r="A35" s="378"/>
      <c r="B35" s="363"/>
      <c r="C35" s="322"/>
      <c r="D35" s="84" t="s">
        <v>702</v>
      </c>
      <c r="E35" s="96" t="s">
        <v>703</v>
      </c>
      <c r="F35" s="88" t="s">
        <v>105</v>
      </c>
      <c r="G35" s="364"/>
      <c r="H35" s="37" t="s">
        <v>704</v>
      </c>
      <c r="I35" s="364"/>
      <c r="J35" s="341"/>
      <c r="K35" s="341"/>
      <c r="L35" s="341"/>
      <c r="M35" s="341"/>
      <c r="N35" s="343"/>
      <c r="O35" s="343"/>
      <c r="P35" s="344"/>
      <c r="Q35" s="56"/>
      <c r="R35" s="43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</row>
    <row r="36" spans="1:78" s="60" customFormat="1" ht="54.75" customHeight="1" thickTop="1">
      <c r="A36" s="345" t="s">
        <v>705</v>
      </c>
      <c r="B36" s="323" t="s">
        <v>107</v>
      </c>
      <c r="C36" s="321" t="s">
        <v>46</v>
      </c>
      <c r="D36" s="116" t="s">
        <v>108</v>
      </c>
      <c r="E36" s="119" t="s">
        <v>109</v>
      </c>
      <c r="F36" s="116" t="s">
        <v>110</v>
      </c>
      <c r="G36" s="350" t="s">
        <v>137</v>
      </c>
      <c r="H36" s="116" t="s">
        <v>112</v>
      </c>
      <c r="I36" s="350"/>
      <c r="J36" s="390">
        <v>6.5</v>
      </c>
      <c r="K36" s="406">
        <v>2.7</v>
      </c>
      <c r="L36" s="390">
        <v>1.8</v>
      </c>
      <c r="M36" s="341">
        <v>2.7</v>
      </c>
      <c r="N36" s="341"/>
      <c r="O36" s="341"/>
      <c r="P36" s="344">
        <v>811</v>
      </c>
      <c r="Q36" s="12"/>
    </row>
    <row r="37" spans="1:78" s="59" customFormat="1" ht="30" customHeight="1" thickBot="1">
      <c r="A37" s="346"/>
      <c r="B37" s="324"/>
      <c r="C37" s="347"/>
      <c r="D37" s="78" t="s">
        <v>675</v>
      </c>
      <c r="E37" s="78" t="s">
        <v>706</v>
      </c>
      <c r="F37" s="78" t="s">
        <v>111</v>
      </c>
      <c r="G37" s="364"/>
      <c r="H37" s="78" t="s">
        <v>214</v>
      </c>
      <c r="I37" s="349"/>
      <c r="J37" s="390"/>
      <c r="K37" s="406"/>
      <c r="L37" s="390"/>
      <c r="M37" s="340"/>
      <c r="N37" s="340"/>
      <c r="O37" s="340"/>
      <c r="P37" s="281"/>
      <c r="Q37" s="41"/>
    </row>
    <row r="38" spans="1:78" s="60" customFormat="1" ht="90.75" customHeight="1" thickTop="1">
      <c r="A38" s="373" t="s">
        <v>113</v>
      </c>
      <c r="B38" s="374" t="s">
        <v>21</v>
      </c>
      <c r="C38" s="398" t="s">
        <v>22</v>
      </c>
      <c r="D38" s="122" t="s">
        <v>114</v>
      </c>
      <c r="E38" s="122" t="s">
        <v>115</v>
      </c>
      <c r="F38" s="122" t="s">
        <v>116</v>
      </c>
      <c r="G38" s="392" t="s">
        <v>137</v>
      </c>
      <c r="H38" s="122" t="s">
        <v>117</v>
      </c>
      <c r="I38" s="392"/>
      <c r="J38" s="356">
        <v>6.6</v>
      </c>
      <c r="K38" s="356">
        <v>3</v>
      </c>
      <c r="L38" s="356">
        <v>2</v>
      </c>
      <c r="M38" s="356">
        <v>2.9</v>
      </c>
      <c r="N38" s="362"/>
      <c r="O38" s="362"/>
      <c r="P38" s="371">
        <v>878</v>
      </c>
      <c r="Q38" s="12"/>
    </row>
    <row r="39" spans="1:78" s="59" customFormat="1" ht="30" customHeight="1">
      <c r="A39" s="345"/>
      <c r="B39" s="363"/>
      <c r="C39" s="322"/>
      <c r="D39" s="37" t="s">
        <v>707</v>
      </c>
      <c r="E39" s="37" t="s">
        <v>143</v>
      </c>
      <c r="F39" s="37" t="s">
        <v>50</v>
      </c>
      <c r="G39" s="364"/>
      <c r="H39" s="37" t="s">
        <v>19</v>
      </c>
      <c r="I39" s="364"/>
      <c r="J39" s="390"/>
      <c r="K39" s="390"/>
      <c r="L39" s="390"/>
      <c r="M39" s="390"/>
      <c r="N39" s="391"/>
      <c r="O39" s="391"/>
      <c r="P39" s="372"/>
      <c r="Q39" s="41"/>
    </row>
    <row r="40" spans="1:78" s="60" customFormat="1" ht="135.75" customHeight="1">
      <c r="A40" s="345" t="s">
        <v>118</v>
      </c>
      <c r="B40" s="323" t="s">
        <v>28</v>
      </c>
      <c r="C40" s="116" t="s">
        <v>119</v>
      </c>
      <c r="D40" s="116" t="s">
        <v>708</v>
      </c>
      <c r="E40" s="116" t="s">
        <v>120</v>
      </c>
      <c r="F40" s="116" t="s">
        <v>121</v>
      </c>
      <c r="G40" s="350" t="s">
        <v>137</v>
      </c>
      <c r="H40" s="116" t="s">
        <v>122</v>
      </c>
      <c r="I40" s="384" t="s">
        <v>138</v>
      </c>
      <c r="J40" s="340">
        <v>6.4</v>
      </c>
      <c r="K40" s="340">
        <v>2.8</v>
      </c>
      <c r="L40" s="340">
        <v>2</v>
      </c>
      <c r="M40" s="340">
        <v>3</v>
      </c>
      <c r="N40" s="342"/>
      <c r="O40" s="342" t="s">
        <v>158</v>
      </c>
      <c r="P40" s="281">
        <v>932</v>
      </c>
      <c r="Q40" s="12"/>
    </row>
    <row r="41" spans="1:78" s="59" customFormat="1" ht="30" customHeight="1" thickBot="1">
      <c r="A41" s="345"/>
      <c r="B41" s="363"/>
      <c r="C41" s="37" t="s">
        <v>709</v>
      </c>
      <c r="D41" s="37" t="s">
        <v>710</v>
      </c>
      <c r="E41" s="37" t="s">
        <v>711</v>
      </c>
      <c r="F41" s="37" t="s">
        <v>4</v>
      </c>
      <c r="G41" s="364"/>
      <c r="H41" s="37" t="s">
        <v>123</v>
      </c>
      <c r="I41" s="385"/>
      <c r="J41" s="341"/>
      <c r="K41" s="341"/>
      <c r="L41" s="341"/>
      <c r="M41" s="341"/>
      <c r="N41" s="343"/>
      <c r="O41" s="343"/>
      <c r="P41" s="344"/>
      <c r="Q41" s="41"/>
    </row>
    <row r="42" spans="1:78" s="60" customFormat="1" ht="54.75" customHeight="1" thickTop="1">
      <c r="A42" s="345" t="s">
        <v>712</v>
      </c>
      <c r="B42" s="323" t="s">
        <v>6</v>
      </c>
      <c r="C42" s="321" t="s">
        <v>128</v>
      </c>
      <c r="D42" s="85" t="s">
        <v>129</v>
      </c>
      <c r="E42" s="95" t="s">
        <v>130</v>
      </c>
      <c r="F42" s="91" t="s">
        <v>131</v>
      </c>
      <c r="G42" s="350" t="s">
        <v>137</v>
      </c>
      <c r="H42" s="116" t="s">
        <v>132</v>
      </c>
      <c r="I42" s="350" t="s">
        <v>13</v>
      </c>
      <c r="J42" s="340">
        <v>6.5</v>
      </c>
      <c r="K42" s="340">
        <v>2.7</v>
      </c>
      <c r="L42" s="340">
        <v>2</v>
      </c>
      <c r="M42" s="340">
        <v>3</v>
      </c>
      <c r="N42" s="342" t="s">
        <v>158</v>
      </c>
      <c r="O42" s="342"/>
      <c r="P42" s="281">
        <v>872</v>
      </c>
      <c r="Q42" s="12"/>
    </row>
    <row r="43" spans="1:78" s="59" customFormat="1" ht="30" customHeight="1" thickBot="1">
      <c r="A43" s="345"/>
      <c r="B43" s="363"/>
      <c r="C43" s="322"/>
      <c r="D43" s="84" t="s">
        <v>713</v>
      </c>
      <c r="E43" s="96" t="s">
        <v>157</v>
      </c>
      <c r="F43" s="88" t="s">
        <v>61</v>
      </c>
      <c r="G43" s="364"/>
      <c r="H43" s="37" t="s">
        <v>714</v>
      </c>
      <c r="I43" s="364"/>
      <c r="J43" s="341"/>
      <c r="K43" s="341"/>
      <c r="L43" s="341"/>
      <c r="M43" s="341"/>
      <c r="N43" s="343"/>
      <c r="O43" s="343"/>
      <c r="P43" s="344"/>
      <c r="Q43" s="41"/>
    </row>
    <row r="44" spans="1:78" s="60" customFormat="1" ht="54.75" customHeight="1" thickTop="1">
      <c r="A44" s="345" t="s">
        <v>715</v>
      </c>
      <c r="B44" s="323" t="s">
        <v>14</v>
      </c>
      <c r="C44" s="321" t="s">
        <v>67</v>
      </c>
      <c r="D44" s="116" t="s">
        <v>133</v>
      </c>
      <c r="E44" s="119" t="s">
        <v>134</v>
      </c>
      <c r="F44" s="116" t="s">
        <v>110</v>
      </c>
      <c r="G44" s="348" t="s">
        <v>661</v>
      </c>
      <c r="H44" s="116" t="s">
        <v>135</v>
      </c>
      <c r="I44" s="350"/>
      <c r="J44" s="340">
        <v>6.6</v>
      </c>
      <c r="K44" s="340">
        <v>3</v>
      </c>
      <c r="L44" s="340">
        <v>1.9</v>
      </c>
      <c r="M44" s="340">
        <v>2.9</v>
      </c>
      <c r="N44" s="342"/>
      <c r="O44" s="342"/>
      <c r="P44" s="281">
        <v>819</v>
      </c>
      <c r="Q44" s="12"/>
    </row>
    <row r="45" spans="1:78" s="59" customFormat="1" ht="30" customHeight="1" thickBot="1">
      <c r="A45" s="346"/>
      <c r="B45" s="324"/>
      <c r="C45" s="347"/>
      <c r="D45" s="78" t="s">
        <v>716</v>
      </c>
      <c r="E45" s="78" t="s">
        <v>717</v>
      </c>
      <c r="F45" s="78" t="s">
        <v>111</v>
      </c>
      <c r="G45" s="349"/>
      <c r="H45" s="78" t="s">
        <v>136</v>
      </c>
      <c r="I45" s="349"/>
      <c r="J45" s="351"/>
      <c r="K45" s="351"/>
      <c r="L45" s="351"/>
      <c r="M45" s="351"/>
      <c r="N45" s="358"/>
      <c r="O45" s="358"/>
      <c r="P45" s="282"/>
      <c r="Q45" s="41"/>
    </row>
    <row r="46" spans="1:78" s="59" customFormat="1" ht="36" customHeight="1" thickTop="1" thickBot="1">
      <c r="A46" s="337" t="s">
        <v>718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9"/>
      <c r="Q46" s="41"/>
    </row>
    <row r="47" spans="1:78" ht="28.5" customHeight="1" thickTop="1">
      <c r="A47" s="393" t="s">
        <v>719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5"/>
      <c r="Q47" s="9"/>
      <c r="R47" s="62"/>
      <c r="S47" s="62"/>
      <c r="T47" s="62"/>
      <c r="U47" s="62"/>
      <c r="V47" s="62"/>
      <c r="W47" s="62"/>
      <c r="X47" s="62"/>
      <c r="Y47" s="62"/>
      <c r="Z47" s="62"/>
      <c r="AA47" s="62"/>
    </row>
    <row r="48" spans="1:78" ht="30" customHeight="1" thickBot="1">
      <c r="A48" s="375" t="s">
        <v>720</v>
      </c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7"/>
      <c r="Q48" s="9"/>
      <c r="R48" s="62"/>
      <c r="S48" s="62"/>
      <c r="T48" s="62"/>
      <c r="U48" s="62"/>
      <c r="V48" s="63"/>
      <c r="W48" s="62"/>
      <c r="X48" s="62"/>
      <c r="Y48" s="62"/>
      <c r="Z48" s="62"/>
      <c r="AA48" s="62"/>
    </row>
    <row r="49" spans="1:27" ht="30.75" customHeight="1" thickTop="1">
      <c r="A49" s="325" t="s">
        <v>721</v>
      </c>
      <c r="B49" s="326"/>
      <c r="C49" s="326"/>
      <c r="D49" s="327" t="s">
        <v>722</v>
      </c>
      <c r="E49" s="328"/>
      <c r="F49" s="329"/>
      <c r="G49" s="327" t="s">
        <v>145</v>
      </c>
      <c r="H49" s="329"/>
      <c r="I49" s="83" t="s">
        <v>723</v>
      </c>
      <c r="J49" s="327" t="s">
        <v>724</v>
      </c>
      <c r="K49" s="328"/>
      <c r="L49" s="328"/>
      <c r="M49" s="328"/>
      <c r="N49" s="328"/>
      <c r="O49" s="328"/>
      <c r="P49" s="330"/>
      <c r="Q49" s="64"/>
      <c r="R49" s="62"/>
      <c r="S49" s="62"/>
      <c r="T49" s="62"/>
      <c r="U49" s="62"/>
      <c r="V49" s="62"/>
      <c r="W49" s="62"/>
      <c r="X49" s="62"/>
      <c r="Y49" s="62"/>
      <c r="Z49" s="62"/>
      <c r="AA49" s="62"/>
    </row>
    <row r="50" spans="1:27" ht="30.75" customHeight="1">
      <c r="A50" s="331" t="s">
        <v>148</v>
      </c>
      <c r="B50" s="332"/>
      <c r="C50" s="333"/>
      <c r="D50" s="334" t="s">
        <v>150</v>
      </c>
      <c r="E50" s="335"/>
      <c r="F50" s="336"/>
      <c r="G50" s="298" t="s">
        <v>725</v>
      </c>
      <c r="H50" s="308"/>
      <c r="I50" s="304" t="s">
        <v>147</v>
      </c>
      <c r="J50" s="298" t="s">
        <v>726</v>
      </c>
      <c r="K50" s="299"/>
      <c r="L50" s="299"/>
      <c r="M50" s="299"/>
      <c r="N50" s="299"/>
      <c r="O50" s="299"/>
      <c r="P50" s="300"/>
      <c r="Q50" s="65"/>
      <c r="R50" s="62"/>
      <c r="S50" s="62"/>
      <c r="T50" s="62"/>
      <c r="U50" s="62"/>
      <c r="V50" s="62"/>
      <c r="W50" s="62"/>
      <c r="X50" s="62"/>
      <c r="Y50" s="62"/>
      <c r="Z50" s="62"/>
      <c r="AA50" s="62"/>
    </row>
    <row r="51" spans="1:27" ht="30.75" customHeight="1">
      <c r="A51" s="309" t="s">
        <v>146</v>
      </c>
      <c r="B51" s="310"/>
      <c r="C51" s="311"/>
      <c r="D51" s="312" t="s">
        <v>727</v>
      </c>
      <c r="E51" s="312"/>
      <c r="F51" s="312"/>
      <c r="G51" s="298" t="s">
        <v>677</v>
      </c>
      <c r="H51" s="308"/>
      <c r="I51" s="305"/>
      <c r="J51" s="298" t="s">
        <v>728</v>
      </c>
      <c r="K51" s="299"/>
      <c r="L51" s="299"/>
      <c r="M51" s="299"/>
      <c r="N51" s="299"/>
      <c r="O51" s="299"/>
      <c r="P51" s="300"/>
      <c r="Q51" s="65"/>
      <c r="R51" s="62"/>
      <c r="S51" s="62"/>
      <c r="T51" s="62"/>
      <c r="U51" s="62"/>
      <c r="V51" s="62"/>
      <c r="W51" s="62"/>
      <c r="X51" s="62"/>
      <c r="Y51" s="62"/>
      <c r="Z51" s="62"/>
      <c r="AA51" s="62"/>
    </row>
    <row r="52" spans="1:27" ht="30.75" customHeight="1" thickBot="1">
      <c r="A52" s="313" t="s">
        <v>149</v>
      </c>
      <c r="B52" s="314"/>
      <c r="C52" s="315"/>
      <c r="D52" s="316" t="s">
        <v>729</v>
      </c>
      <c r="E52" s="316"/>
      <c r="F52" s="316"/>
      <c r="G52" s="301" t="s">
        <v>730</v>
      </c>
      <c r="H52" s="307"/>
      <c r="I52" s="306"/>
      <c r="J52" s="301" t="s">
        <v>151</v>
      </c>
      <c r="K52" s="302"/>
      <c r="L52" s="302"/>
      <c r="M52" s="302"/>
      <c r="N52" s="302"/>
      <c r="O52" s="302"/>
      <c r="P52" s="303"/>
      <c r="Q52" s="65"/>
    </row>
    <row r="53" spans="1:27" ht="45" customHeight="1" thickTop="1" thickBot="1">
      <c r="A53" s="283" t="s">
        <v>152</v>
      </c>
      <c r="B53" s="284"/>
      <c r="C53" s="284"/>
      <c r="D53" s="284"/>
      <c r="E53" s="284"/>
      <c r="F53" s="285"/>
      <c r="G53" s="283" t="s">
        <v>731</v>
      </c>
      <c r="H53" s="284"/>
      <c r="I53" s="284"/>
      <c r="J53" s="284"/>
      <c r="K53" s="284"/>
      <c r="L53" s="284"/>
      <c r="M53" s="284"/>
      <c r="N53" s="284"/>
      <c r="O53" s="284"/>
      <c r="P53" s="285"/>
      <c r="Q53" s="10"/>
    </row>
    <row r="54" spans="1:27" ht="24" customHeight="1" thickTop="1">
      <c r="A54" s="292" t="s">
        <v>732</v>
      </c>
      <c r="B54" s="293"/>
      <c r="C54" s="293"/>
      <c r="D54" s="293"/>
      <c r="E54" s="293"/>
      <c r="F54" s="294"/>
      <c r="G54" s="286" t="s">
        <v>733</v>
      </c>
      <c r="H54" s="287"/>
      <c r="I54" s="287"/>
      <c r="J54" s="287"/>
      <c r="K54" s="287"/>
      <c r="L54" s="287"/>
      <c r="M54" s="287"/>
      <c r="N54" s="287"/>
      <c r="O54" s="287"/>
      <c r="P54" s="288"/>
      <c r="Q54" s="10"/>
    </row>
    <row r="55" spans="1:27" ht="15" customHeight="1" thickBot="1">
      <c r="A55" s="295"/>
      <c r="B55" s="296"/>
      <c r="C55" s="296"/>
      <c r="D55" s="296"/>
      <c r="E55" s="296"/>
      <c r="F55" s="297"/>
      <c r="G55" s="289"/>
      <c r="H55" s="290"/>
      <c r="I55" s="290"/>
      <c r="J55" s="290"/>
      <c r="K55" s="290"/>
      <c r="L55" s="290"/>
      <c r="M55" s="290"/>
      <c r="N55" s="290"/>
      <c r="O55" s="290"/>
      <c r="P55" s="291"/>
      <c r="Q55" s="10"/>
    </row>
    <row r="56" spans="1:27" ht="24" customHeight="1" thickTop="1">
      <c r="A56" s="286" t="s">
        <v>734</v>
      </c>
      <c r="B56" s="287"/>
      <c r="C56" s="287"/>
      <c r="D56" s="287"/>
      <c r="E56" s="287"/>
      <c r="F56" s="288"/>
      <c r="G56" s="286" t="s">
        <v>734</v>
      </c>
      <c r="H56" s="287"/>
      <c r="I56" s="287"/>
      <c r="J56" s="287"/>
      <c r="K56" s="287"/>
      <c r="L56" s="287"/>
      <c r="M56" s="287"/>
      <c r="N56" s="287"/>
      <c r="O56" s="287"/>
      <c r="P56" s="288"/>
      <c r="Q56" s="10"/>
    </row>
    <row r="57" spans="1:27" s="71" customFormat="1" ht="15" customHeight="1" thickBot="1">
      <c r="A57" s="289"/>
      <c r="B57" s="290"/>
      <c r="C57" s="290"/>
      <c r="D57" s="290"/>
      <c r="E57" s="290"/>
      <c r="F57" s="291"/>
      <c r="G57" s="289"/>
      <c r="H57" s="290"/>
      <c r="I57" s="290"/>
      <c r="J57" s="290"/>
      <c r="K57" s="290"/>
      <c r="L57" s="290"/>
      <c r="M57" s="290"/>
      <c r="N57" s="290"/>
      <c r="O57" s="290"/>
      <c r="P57" s="291"/>
    </row>
    <row r="58" spans="1:27" ht="0.75" customHeight="1" thickTop="1">
      <c r="A58" s="26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7"/>
    </row>
    <row r="59" spans="1:27" ht="60.75" hidden="1" customHeight="1" thickBot="1">
      <c r="A59" s="28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30"/>
    </row>
    <row r="60" spans="1:27" ht="6" hidden="1" customHeight="1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7"/>
      <c r="M60" s="67"/>
      <c r="N60" s="67"/>
      <c r="O60" s="67"/>
      <c r="P60" s="67"/>
    </row>
    <row r="61" spans="1:27" ht="16.2" hidden="1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7"/>
      <c r="M61" s="67"/>
      <c r="N61" s="67"/>
      <c r="O61" s="67"/>
      <c r="P61" s="67"/>
    </row>
    <row r="62" spans="1:27" ht="5.25" hidden="1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7"/>
      <c r="M62" s="67"/>
      <c r="N62" s="67"/>
      <c r="O62" s="67"/>
      <c r="P62" s="67"/>
    </row>
    <row r="63" spans="1:27" ht="16.2" hidden="1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7"/>
      <c r="M63" s="67"/>
      <c r="N63" s="67"/>
      <c r="O63" s="67"/>
      <c r="P63" s="67"/>
    </row>
    <row r="64" spans="1:27" ht="37.200000000000003" hidden="1" customHeight="1">
      <c r="A64" s="24"/>
      <c r="B64" s="21"/>
      <c r="C64" s="22"/>
      <c r="D64" s="23"/>
      <c r="E64" s="23"/>
      <c r="F64" s="23"/>
      <c r="G64" s="68"/>
      <c r="H64" s="23"/>
      <c r="I64" s="23"/>
      <c r="J64" s="21"/>
      <c r="K64" s="21"/>
      <c r="L64" s="69"/>
      <c r="M64" s="69"/>
      <c r="N64" s="69"/>
      <c r="O64" s="69"/>
      <c r="P64" s="69"/>
    </row>
    <row r="80" spans="2:16" ht="53.4">
      <c r="B80" s="368"/>
      <c r="C80" s="369"/>
      <c r="D80" s="123"/>
      <c r="E80" s="123"/>
      <c r="F80" s="123"/>
      <c r="G80" s="370"/>
      <c r="H80" s="123"/>
      <c r="I80" s="370"/>
      <c r="J80" s="357"/>
      <c r="K80" s="357"/>
      <c r="L80" s="357"/>
      <c r="M80" s="357"/>
      <c r="N80" s="357"/>
      <c r="O80" s="357"/>
      <c r="P80" s="367"/>
    </row>
    <row r="81" spans="2:16" ht="19.5" customHeight="1">
      <c r="B81" s="368"/>
      <c r="C81" s="369"/>
      <c r="D81" s="36"/>
      <c r="E81" s="36"/>
      <c r="F81" s="36"/>
      <c r="G81" s="370"/>
      <c r="H81" s="36"/>
      <c r="I81" s="370"/>
      <c r="J81" s="357"/>
      <c r="K81" s="357"/>
      <c r="L81" s="357"/>
      <c r="M81" s="357"/>
      <c r="N81" s="357"/>
      <c r="O81" s="357"/>
      <c r="P81" s="367"/>
    </row>
  </sheetData>
  <dataConsolidate/>
  <mergeCells count="264">
    <mergeCell ref="L80:L81"/>
    <mergeCell ref="M80:M81"/>
    <mergeCell ref="N80:N81"/>
    <mergeCell ref="O80:O81"/>
    <mergeCell ref="P80:P81"/>
    <mergeCell ref="B80:B81"/>
    <mergeCell ref="C80:C81"/>
    <mergeCell ref="G80:G81"/>
    <mergeCell ref="I80:I81"/>
    <mergeCell ref="J80:J81"/>
    <mergeCell ref="K80:K81"/>
    <mergeCell ref="A53:F53"/>
    <mergeCell ref="G53:P53"/>
    <mergeCell ref="A54:F55"/>
    <mergeCell ref="G54:P55"/>
    <mergeCell ref="A56:F57"/>
    <mergeCell ref="G56:P57"/>
    <mergeCell ref="D51:F51"/>
    <mergeCell ref="G51:H51"/>
    <mergeCell ref="J51:P51"/>
    <mergeCell ref="A52:C52"/>
    <mergeCell ref="D52:F52"/>
    <mergeCell ref="G52:H52"/>
    <mergeCell ref="J52:P52"/>
    <mergeCell ref="A49:C49"/>
    <mergeCell ref="D49:F49"/>
    <mergeCell ref="G49:H49"/>
    <mergeCell ref="J49:P49"/>
    <mergeCell ref="A50:C50"/>
    <mergeCell ref="D50:F50"/>
    <mergeCell ref="G50:H50"/>
    <mergeCell ref="I50:I52"/>
    <mergeCell ref="J50:P50"/>
    <mergeCell ref="A51:C51"/>
    <mergeCell ref="N44:N45"/>
    <mergeCell ref="O44:O45"/>
    <mergeCell ref="P44:P45"/>
    <mergeCell ref="A46:P46"/>
    <mergeCell ref="A47:P47"/>
    <mergeCell ref="A48:P48"/>
    <mergeCell ref="P42:P43"/>
    <mergeCell ref="A44:A45"/>
    <mergeCell ref="B44:B45"/>
    <mergeCell ref="C44:C45"/>
    <mergeCell ref="G44:G45"/>
    <mergeCell ref="I44:I45"/>
    <mergeCell ref="J44:J45"/>
    <mergeCell ref="K44:K45"/>
    <mergeCell ref="L44:L45"/>
    <mergeCell ref="M44:M45"/>
    <mergeCell ref="J42:J43"/>
    <mergeCell ref="K42:K43"/>
    <mergeCell ref="L42:L43"/>
    <mergeCell ref="M42:M43"/>
    <mergeCell ref="N42:N43"/>
    <mergeCell ref="O42:O43"/>
    <mergeCell ref="L40:L41"/>
    <mergeCell ref="M40:M41"/>
    <mergeCell ref="N40:N41"/>
    <mergeCell ref="O40:O41"/>
    <mergeCell ref="P40:P41"/>
    <mergeCell ref="A42:A43"/>
    <mergeCell ref="B42:B43"/>
    <mergeCell ref="C42:C43"/>
    <mergeCell ref="G42:G43"/>
    <mergeCell ref="I42:I43"/>
    <mergeCell ref="A40:A41"/>
    <mergeCell ref="B40:B41"/>
    <mergeCell ref="G40:G41"/>
    <mergeCell ref="I40:I41"/>
    <mergeCell ref="J40:J41"/>
    <mergeCell ref="K40:K41"/>
    <mergeCell ref="K38:K39"/>
    <mergeCell ref="L38:L39"/>
    <mergeCell ref="M38:M39"/>
    <mergeCell ref="N38:N39"/>
    <mergeCell ref="O38:O39"/>
    <mergeCell ref="P38:P39"/>
    <mergeCell ref="A38:A39"/>
    <mergeCell ref="B38:B39"/>
    <mergeCell ref="C38:C39"/>
    <mergeCell ref="G38:G39"/>
    <mergeCell ref="I38:I39"/>
    <mergeCell ref="J38:J39"/>
    <mergeCell ref="K36:K37"/>
    <mergeCell ref="L36:L37"/>
    <mergeCell ref="M36:M37"/>
    <mergeCell ref="N36:N37"/>
    <mergeCell ref="O36:O37"/>
    <mergeCell ref="P36:P37"/>
    <mergeCell ref="A36:A37"/>
    <mergeCell ref="B36:B37"/>
    <mergeCell ref="C36:C37"/>
    <mergeCell ref="G36:G37"/>
    <mergeCell ref="I36:I37"/>
    <mergeCell ref="J36:J37"/>
    <mergeCell ref="K34:K35"/>
    <mergeCell ref="L34:L35"/>
    <mergeCell ref="M34:M35"/>
    <mergeCell ref="N34:N35"/>
    <mergeCell ref="O34:O35"/>
    <mergeCell ref="P34:P35"/>
    <mergeCell ref="A34:A35"/>
    <mergeCell ref="B34:B35"/>
    <mergeCell ref="C34:C35"/>
    <mergeCell ref="G34:G35"/>
    <mergeCell ref="I34:I35"/>
    <mergeCell ref="J34:J35"/>
    <mergeCell ref="K32:K33"/>
    <mergeCell ref="L32:L33"/>
    <mergeCell ref="M32:M33"/>
    <mergeCell ref="N32:N33"/>
    <mergeCell ref="O32:O33"/>
    <mergeCell ref="P32:P33"/>
    <mergeCell ref="L30:L31"/>
    <mergeCell ref="M30:M31"/>
    <mergeCell ref="N30:N31"/>
    <mergeCell ref="O30:O31"/>
    <mergeCell ref="P30:P31"/>
    <mergeCell ref="A32:A33"/>
    <mergeCell ref="B32:B33"/>
    <mergeCell ref="G32:G33"/>
    <mergeCell ref="I32:I33"/>
    <mergeCell ref="J32:J33"/>
    <mergeCell ref="N28:N29"/>
    <mergeCell ref="O28:O29"/>
    <mergeCell ref="P28:P29"/>
    <mergeCell ref="A30:A31"/>
    <mergeCell ref="B30:B31"/>
    <mergeCell ref="C30:C31"/>
    <mergeCell ref="G30:G31"/>
    <mergeCell ref="I30:I31"/>
    <mergeCell ref="J30:J31"/>
    <mergeCell ref="K30:K31"/>
    <mergeCell ref="O26:O27"/>
    <mergeCell ref="P26:P27"/>
    <mergeCell ref="B28:B29"/>
    <mergeCell ref="C28:C29"/>
    <mergeCell ref="G28:G29"/>
    <mergeCell ref="I28:I29"/>
    <mergeCell ref="J28:J29"/>
    <mergeCell ref="K28:K29"/>
    <mergeCell ref="L28:L29"/>
    <mergeCell ref="M28:M29"/>
    <mergeCell ref="P24:P25"/>
    <mergeCell ref="A26:A27"/>
    <mergeCell ref="B26:B27"/>
    <mergeCell ref="G26:G27"/>
    <mergeCell ref="I26:I27"/>
    <mergeCell ref="J26:J27"/>
    <mergeCell ref="K26:K27"/>
    <mergeCell ref="L26:L27"/>
    <mergeCell ref="M26:M27"/>
    <mergeCell ref="N26:N27"/>
    <mergeCell ref="J24:J25"/>
    <mergeCell ref="K24:K25"/>
    <mergeCell ref="L24:L25"/>
    <mergeCell ref="M24:M25"/>
    <mergeCell ref="N24:N25"/>
    <mergeCell ref="O24:O25"/>
    <mergeCell ref="L22:L23"/>
    <mergeCell ref="M22:M23"/>
    <mergeCell ref="N22:N23"/>
    <mergeCell ref="O22:O23"/>
    <mergeCell ref="P22:P23"/>
    <mergeCell ref="A24:A25"/>
    <mergeCell ref="B24:B25"/>
    <mergeCell ref="C24:C25"/>
    <mergeCell ref="G24:G25"/>
    <mergeCell ref="I24:I25"/>
    <mergeCell ref="N20:N21"/>
    <mergeCell ref="O20:O21"/>
    <mergeCell ref="P20:P21"/>
    <mergeCell ref="A22:A23"/>
    <mergeCell ref="B22:B23"/>
    <mergeCell ref="C22:C23"/>
    <mergeCell ref="G22:G23"/>
    <mergeCell ref="I22:I23"/>
    <mergeCell ref="J22:J23"/>
    <mergeCell ref="K22:K23"/>
    <mergeCell ref="P18:P19"/>
    <mergeCell ref="A20:A21"/>
    <mergeCell ref="B20:B21"/>
    <mergeCell ref="C20:C21"/>
    <mergeCell ref="G20:G21"/>
    <mergeCell ref="I20:I21"/>
    <mergeCell ref="J20:J21"/>
    <mergeCell ref="K20:K21"/>
    <mergeCell ref="L20:L21"/>
    <mergeCell ref="M20:M21"/>
    <mergeCell ref="J18:J19"/>
    <mergeCell ref="K18:K19"/>
    <mergeCell ref="L18:L19"/>
    <mergeCell ref="M18:M19"/>
    <mergeCell ref="N18:N19"/>
    <mergeCell ref="O18:O19"/>
    <mergeCell ref="L16:L17"/>
    <mergeCell ref="M16:M17"/>
    <mergeCell ref="N16:N17"/>
    <mergeCell ref="O16:O17"/>
    <mergeCell ref="P16:P17"/>
    <mergeCell ref="A18:A19"/>
    <mergeCell ref="B18:B19"/>
    <mergeCell ref="C18:C19"/>
    <mergeCell ref="G18:G19"/>
    <mergeCell ref="I18:I19"/>
    <mergeCell ref="A16:A17"/>
    <mergeCell ref="B16:B17"/>
    <mergeCell ref="G16:G17"/>
    <mergeCell ref="I16:I17"/>
    <mergeCell ref="J16:J17"/>
    <mergeCell ref="K16:K17"/>
    <mergeCell ref="K14:K15"/>
    <mergeCell ref="L14:L15"/>
    <mergeCell ref="M14:M15"/>
    <mergeCell ref="N14:N15"/>
    <mergeCell ref="O14:O15"/>
    <mergeCell ref="P14:P15"/>
    <mergeCell ref="M12:M13"/>
    <mergeCell ref="N12:N13"/>
    <mergeCell ref="O12:O13"/>
    <mergeCell ref="P12:P13"/>
    <mergeCell ref="A14:A15"/>
    <mergeCell ref="B14:B15"/>
    <mergeCell ref="C14:C15"/>
    <mergeCell ref="G14:G15"/>
    <mergeCell ref="I14:I15"/>
    <mergeCell ref="J14:J15"/>
    <mergeCell ref="N10:N11"/>
    <mergeCell ref="O10:O11"/>
    <mergeCell ref="P10:P11"/>
    <mergeCell ref="B12:B13"/>
    <mergeCell ref="C12:C13"/>
    <mergeCell ref="G12:G13"/>
    <mergeCell ref="I12:I13"/>
    <mergeCell ref="J12:J13"/>
    <mergeCell ref="K12:K13"/>
    <mergeCell ref="L12:L13"/>
    <mergeCell ref="P8:P9"/>
    <mergeCell ref="A10:A11"/>
    <mergeCell ref="B10:B11"/>
    <mergeCell ref="C10:C11"/>
    <mergeCell ref="G10:G11"/>
    <mergeCell ref="I10:I11"/>
    <mergeCell ref="J10:J11"/>
    <mergeCell ref="K10:K11"/>
    <mergeCell ref="L10:L11"/>
    <mergeCell ref="M10:M11"/>
    <mergeCell ref="J8:J9"/>
    <mergeCell ref="K8:K9"/>
    <mergeCell ref="L8:L9"/>
    <mergeCell ref="M8:M9"/>
    <mergeCell ref="N8:N9"/>
    <mergeCell ref="O8:O9"/>
    <mergeCell ref="D3:D6"/>
    <mergeCell ref="E3:F6"/>
    <mergeCell ref="G3:H6"/>
    <mergeCell ref="J3:P3"/>
    <mergeCell ref="I4:P5"/>
    <mergeCell ref="A8:A9"/>
    <mergeCell ref="B8:B9"/>
    <mergeCell ref="C8:C9"/>
    <mergeCell ref="G8:G9"/>
    <mergeCell ref="I8:I9"/>
  </mergeCells>
  <phoneticPr fontId="43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zoomScale="85" zoomScaleNormal="85" workbookViewId="0">
      <selection activeCell="F13" sqref="F13"/>
    </sheetView>
  </sheetViews>
  <sheetFormatPr defaultRowHeight="16.2"/>
  <sheetData/>
  <phoneticPr fontId="43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35"/>
  <sheetViews>
    <sheetView topLeftCell="A4" zoomScaleNormal="100" workbookViewId="0">
      <selection activeCell="F13" sqref="F13"/>
    </sheetView>
  </sheetViews>
  <sheetFormatPr defaultColWidth="9" defaultRowHeight="16.2"/>
  <cols>
    <col min="1" max="1" width="1" style="97" customWidth="1"/>
    <col min="2" max="2" width="7.44140625" style="97" customWidth="1"/>
    <col min="3" max="3" width="15.109375" style="97" customWidth="1"/>
    <col min="4" max="4" width="42.109375" style="97" customWidth="1"/>
    <col min="5" max="5" width="13" style="97" customWidth="1"/>
    <col min="6" max="6" width="10" style="97" customWidth="1"/>
    <col min="7" max="16384" width="9" style="97"/>
  </cols>
  <sheetData>
    <row r="1" spans="2:6" ht="6" customHeight="1"/>
    <row r="2" spans="2:6" ht="33">
      <c r="B2" s="278" t="s">
        <v>159</v>
      </c>
      <c r="C2" s="278"/>
      <c r="D2" s="278"/>
      <c r="E2" s="278"/>
      <c r="F2" s="278"/>
    </row>
    <row r="3" spans="2:6" ht="33">
      <c r="B3" s="278" t="s">
        <v>160</v>
      </c>
      <c r="C3" s="278"/>
      <c r="D3" s="278"/>
      <c r="E3" s="278"/>
      <c r="F3" s="278"/>
    </row>
    <row r="4" spans="2:6" ht="6.75" customHeight="1" thickBot="1"/>
    <row r="5" spans="2:6" ht="33" thickBot="1">
      <c r="B5" s="98" t="s">
        <v>640</v>
      </c>
      <c r="C5" s="99" t="s">
        <v>735</v>
      </c>
      <c r="D5" s="100" t="s">
        <v>736</v>
      </c>
      <c r="E5" s="100" t="s">
        <v>737</v>
      </c>
      <c r="F5" s="101" t="s">
        <v>738</v>
      </c>
    </row>
    <row r="6" spans="2:6">
      <c r="B6" s="102" t="s">
        <v>161</v>
      </c>
      <c r="C6" s="103" t="s">
        <v>0</v>
      </c>
      <c r="D6" s="104" t="s">
        <v>739</v>
      </c>
      <c r="E6" s="104"/>
      <c r="F6" s="105" t="s">
        <v>162</v>
      </c>
    </row>
    <row r="7" spans="2:6" ht="32.4">
      <c r="B7" s="106"/>
      <c r="C7" s="107" t="s">
        <v>1</v>
      </c>
      <c r="D7" s="108" t="s">
        <v>198</v>
      </c>
      <c r="E7" s="108" t="s">
        <v>740</v>
      </c>
      <c r="F7" s="109" t="s">
        <v>163</v>
      </c>
    </row>
    <row r="8" spans="2:6">
      <c r="B8" s="106"/>
      <c r="C8" s="107" t="s">
        <v>2</v>
      </c>
      <c r="D8" s="108" t="s">
        <v>741</v>
      </c>
      <c r="E8" s="108"/>
      <c r="F8" s="109" t="s">
        <v>742</v>
      </c>
    </row>
    <row r="9" spans="2:6">
      <c r="B9" s="106"/>
      <c r="C9" s="107" t="s">
        <v>3</v>
      </c>
      <c r="D9" s="108" t="s">
        <v>197</v>
      </c>
      <c r="E9" s="108"/>
      <c r="F9" s="109" t="s">
        <v>164</v>
      </c>
    </row>
    <row r="10" spans="2:6">
      <c r="B10" s="106"/>
      <c r="C10" s="107" t="s">
        <v>190</v>
      </c>
      <c r="D10" s="108" t="s">
        <v>200</v>
      </c>
      <c r="E10" s="108"/>
      <c r="F10" s="109" t="s">
        <v>165</v>
      </c>
    </row>
    <row r="11" spans="2:6" ht="16.8" thickBot="1">
      <c r="B11" s="110"/>
      <c r="C11" s="111" t="s">
        <v>5</v>
      </c>
      <c r="D11" s="112" t="s">
        <v>743</v>
      </c>
      <c r="E11" s="112"/>
      <c r="F11" s="113" t="s">
        <v>163</v>
      </c>
    </row>
    <row r="12" spans="2:6">
      <c r="B12" s="106" t="s">
        <v>170</v>
      </c>
      <c r="C12" s="107" t="s">
        <v>0</v>
      </c>
      <c r="D12" s="108" t="s">
        <v>193</v>
      </c>
      <c r="E12" s="108"/>
      <c r="F12" s="109" t="s">
        <v>162</v>
      </c>
    </row>
    <row r="13" spans="2:6" ht="32.4">
      <c r="B13" s="106"/>
      <c r="C13" s="107" t="s">
        <v>36</v>
      </c>
      <c r="D13" s="108" t="s">
        <v>744</v>
      </c>
      <c r="E13" s="108"/>
      <c r="F13" s="109" t="s">
        <v>196</v>
      </c>
    </row>
    <row r="14" spans="2:6">
      <c r="B14" s="106"/>
      <c r="C14" s="107" t="s">
        <v>37</v>
      </c>
      <c r="D14" s="108" t="s">
        <v>745</v>
      </c>
      <c r="E14" s="108"/>
      <c r="F14" s="109" t="s">
        <v>192</v>
      </c>
    </row>
    <row r="15" spans="2:6">
      <c r="B15" s="106"/>
      <c r="C15" s="107" t="s">
        <v>38</v>
      </c>
      <c r="D15" s="108" t="s">
        <v>746</v>
      </c>
      <c r="E15" s="108"/>
      <c r="F15" s="109" t="s">
        <v>171</v>
      </c>
    </row>
    <row r="16" spans="2:6">
      <c r="B16" s="106"/>
      <c r="C16" s="107" t="s">
        <v>190</v>
      </c>
      <c r="D16" s="114" t="s">
        <v>747</v>
      </c>
      <c r="E16" s="108"/>
      <c r="F16" s="109" t="s">
        <v>165</v>
      </c>
    </row>
    <row r="17" spans="2:6" ht="16.8" thickBot="1">
      <c r="B17" s="110"/>
      <c r="C17" s="111" t="s">
        <v>39</v>
      </c>
      <c r="D17" s="112" t="s">
        <v>748</v>
      </c>
      <c r="E17" s="112"/>
      <c r="F17" s="113" t="s">
        <v>163</v>
      </c>
    </row>
    <row r="18" spans="2:6">
      <c r="B18" s="106" t="s">
        <v>176</v>
      </c>
      <c r="C18" s="107" t="s">
        <v>0</v>
      </c>
      <c r="D18" s="108" t="s">
        <v>193</v>
      </c>
      <c r="E18" s="108"/>
      <c r="F18" s="109" t="s">
        <v>162</v>
      </c>
    </row>
    <row r="19" spans="2:6">
      <c r="B19" s="106"/>
      <c r="C19" s="107" t="s">
        <v>63</v>
      </c>
      <c r="D19" s="108" t="s">
        <v>749</v>
      </c>
      <c r="E19" s="108"/>
      <c r="F19" s="109" t="s">
        <v>163</v>
      </c>
    </row>
    <row r="20" spans="2:6">
      <c r="B20" s="106"/>
      <c r="C20" s="107" t="s">
        <v>64</v>
      </c>
      <c r="D20" s="108" t="s">
        <v>750</v>
      </c>
      <c r="E20" s="108"/>
      <c r="F20" s="109" t="s">
        <v>164</v>
      </c>
    </row>
    <row r="21" spans="2:6">
      <c r="B21" s="106"/>
      <c r="C21" s="107" t="s">
        <v>65</v>
      </c>
      <c r="D21" s="108" t="s">
        <v>195</v>
      </c>
      <c r="E21" s="108"/>
      <c r="F21" s="109" t="s">
        <v>163</v>
      </c>
    </row>
    <row r="22" spans="2:6">
      <c r="B22" s="106"/>
      <c r="C22" s="107" t="s">
        <v>190</v>
      </c>
      <c r="D22" s="108" t="s">
        <v>200</v>
      </c>
      <c r="E22" s="108"/>
      <c r="F22" s="109" t="s">
        <v>165</v>
      </c>
    </row>
    <row r="23" spans="2:6" ht="16.8" thickBot="1">
      <c r="B23" s="110"/>
      <c r="C23" s="111" t="s">
        <v>66</v>
      </c>
      <c r="D23" s="112" t="s">
        <v>194</v>
      </c>
      <c r="E23" s="112"/>
      <c r="F23" s="113" t="s">
        <v>474</v>
      </c>
    </row>
    <row r="24" spans="2:6">
      <c r="B24" s="106" t="s">
        <v>181</v>
      </c>
      <c r="C24" s="107" t="s">
        <v>0</v>
      </c>
      <c r="D24" s="108" t="s">
        <v>193</v>
      </c>
      <c r="E24" s="108"/>
      <c r="F24" s="109" t="s">
        <v>162</v>
      </c>
    </row>
    <row r="25" spans="2:6">
      <c r="B25" s="106"/>
      <c r="C25" s="107" t="s">
        <v>92</v>
      </c>
      <c r="D25" s="108" t="s">
        <v>751</v>
      </c>
      <c r="E25" s="108"/>
      <c r="F25" s="109" t="s">
        <v>555</v>
      </c>
    </row>
    <row r="26" spans="2:6">
      <c r="B26" s="106"/>
      <c r="C26" s="107" t="s">
        <v>93</v>
      </c>
      <c r="D26" s="108" t="s">
        <v>752</v>
      </c>
      <c r="E26" s="108"/>
      <c r="F26" s="109" t="s">
        <v>494</v>
      </c>
    </row>
    <row r="27" spans="2:6">
      <c r="B27" s="106"/>
      <c r="C27" s="107" t="s">
        <v>94</v>
      </c>
      <c r="D27" s="108" t="s">
        <v>753</v>
      </c>
      <c r="E27" s="108"/>
      <c r="F27" s="109" t="s">
        <v>754</v>
      </c>
    </row>
    <row r="28" spans="2:6">
      <c r="B28" s="106"/>
      <c r="C28" s="107" t="s">
        <v>190</v>
      </c>
      <c r="D28" s="114" t="s">
        <v>200</v>
      </c>
      <c r="E28" s="108"/>
      <c r="F28" s="109" t="s">
        <v>165</v>
      </c>
    </row>
    <row r="29" spans="2:6" ht="16.8" thickBot="1">
      <c r="B29" s="110"/>
      <c r="C29" s="111" t="s">
        <v>5</v>
      </c>
      <c r="D29" s="112" t="s">
        <v>755</v>
      </c>
      <c r="E29" s="112"/>
      <c r="F29" s="113" t="s">
        <v>163</v>
      </c>
    </row>
    <row r="30" spans="2:6">
      <c r="B30" s="106" t="s">
        <v>187</v>
      </c>
      <c r="C30" s="107" t="s">
        <v>0</v>
      </c>
      <c r="D30" s="108" t="s">
        <v>193</v>
      </c>
      <c r="E30" s="108"/>
      <c r="F30" s="109" t="s">
        <v>162</v>
      </c>
    </row>
    <row r="31" spans="2:6">
      <c r="B31" s="106"/>
      <c r="C31" s="107" t="s">
        <v>124</v>
      </c>
      <c r="D31" s="108" t="s">
        <v>756</v>
      </c>
      <c r="E31" s="108"/>
      <c r="F31" s="109" t="s">
        <v>163</v>
      </c>
    </row>
    <row r="32" spans="2:6">
      <c r="B32" s="106"/>
      <c r="C32" s="107" t="s">
        <v>125</v>
      </c>
      <c r="D32" s="108" t="s">
        <v>757</v>
      </c>
      <c r="E32" s="108"/>
      <c r="F32" s="109" t="s">
        <v>758</v>
      </c>
    </row>
    <row r="33" spans="2:6">
      <c r="B33" s="106"/>
      <c r="C33" s="107" t="s">
        <v>126</v>
      </c>
      <c r="D33" s="108" t="s">
        <v>191</v>
      </c>
      <c r="E33" s="108"/>
      <c r="F33" s="109" t="s">
        <v>759</v>
      </c>
    </row>
    <row r="34" spans="2:6">
      <c r="B34" s="106"/>
      <c r="C34" s="107" t="s">
        <v>190</v>
      </c>
      <c r="D34" s="108" t="s">
        <v>200</v>
      </c>
      <c r="E34" s="108"/>
      <c r="F34" s="109" t="s">
        <v>165</v>
      </c>
    </row>
    <row r="35" spans="2:6" ht="16.8" thickBot="1">
      <c r="B35" s="110"/>
      <c r="C35" s="111" t="s">
        <v>127</v>
      </c>
      <c r="D35" s="112" t="s">
        <v>760</v>
      </c>
      <c r="E35" s="112"/>
      <c r="F35" s="113" t="s">
        <v>761</v>
      </c>
    </row>
  </sheetData>
  <mergeCells count="2">
    <mergeCell ref="B2:F2"/>
    <mergeCell ref="B3:F3"/>
  </mergeCells>
  <phoneticPr fontId="43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130"/>
  <sheetViews>
    <sheetView zoomScaleNormal="100" workbookViewId="0">
      <selection activeCell="F13" sqref="F13"/>
    </sheetView>
  </sheetViews>
  <sheetFormatPr defaultColWidth="9" defaultRowHeight="16.2"/>
  <cols>
    <col min="1" max="1" width="1" style="97" customWidth="1"/>
    <col min="2" max="2" width="7.44140625" style="97" customWidth="1"/>
    <col min="3" max="3" width="15.109375" style="97" customWidth="1"/>
    <col min="4" max="4" width="42.109375" style="97" customWidth="1"/>
    <col min="5" max="5" width="13" style="97" customWidth="1"/>
    <col min="6" max="6" width="10" style="97" customWidth="1"/>
    <col min="7" max="16384" width="9" style="97"/>
  </cols>
  <sheetData>
    <row r="1" spans="2:6" ht="6" customHeight="1"/>
    <row r="2" spans="2:6" ht="33">
      <c r="B2" s="278" t="s">
        <v>159</v>
      </c>
      <c r="C2" s="278"/>
      <c r="D2" s="278"/>
      <c r="E2" s="278"/>
      <c r="F2" s="278"/>
    </row>
    <row r="3" spans="2:6" ht="33">
      <c r="B3" s="278" t="s">
        <v>160</v>
      </c>
      <c r="C3" s="278"/>
      <c r="D3" s="278"/>
      <c r="E3" s="278"/>
      <c r="F3" s="278"/>
    </row>
    <row r="4" spans="2:6" ht="6.75" customHeight="1" thickBot="1"/>
    <row r="5" spans="2:6" ht="33" thickBot="1">
      <c r="B5" s="98" t="s">
        <v>762</v>
      </c>
      <c r="C5" s="99" t="s">
        <v>735</v>
      </c>
      <c r="D5" s="100" t="s">
        <v>736</v>
      </c>
      <c r="E5" s="100" t="s">
        <v>737</v>
      </c>
      <c r="F5" s="101" t="s">
        <v>738</v>
      </c>
    </row>
    <row r="6" spans="2:6">
      <c r="B6" s="106" t="s">
        <v>166</v>
      </c>
      <c r="C6" s="107" t="s">
        <v>7</v>
      </c>
      <c r="D6" s="108" t="s">
        <v>763</v>
      </c>
      <c r="E6" s="108"/>
      <c r="F6" s="109" t="s">
        <v>162</v>
      </c>
    </row>
    <row r="7" spans="2:6">
      <c r="B7" s="106"/>
      <c r="C7" s="107" t="s">
        <v>8</v>
      </c>
      <c r="D7" s="108" t="s">
        <v>764</v>
      </c>
      <c r="E7" s="108"/>
      <c r="F7" s="109" t="s">
        <v>555</v>
      </c>
    </row>
    <row r="8" spans="2:6" ht="32.4">
      <c r="B8" s="106"/>
      <c r="C8" s="107" t="s">
        <v>9</v>
      </c>
      <c r="D8" s="108" t="s">
        <v>765</v>
      </c>
      <c r="E8" s="108"/>
      <c r="F8" s="109" t="s">
        <v>164</v>
      </c>
    </row>
    <row r="9" spans="2:6">
      <c r="B9" s="106"/>
      <c r="C9" s="107" t="s">
        <v>10</v>
      </c>
      <c r="D9" s="108" t="s">
        <v>766</v>
      </c>
      <c r="E9" s="108"/>
      <c r="F9" s="109" t="s">
        <v>767</v>
      </c>
    </row>
    <row r="10" spans="2:6">
      <c r="B10" s="106"/>
      <c r="C10" s="107" t="s">
        <v>769</v>
      </c>
      <c r="D10" s="114" t="s">
        <v>770</v>
      </c>
      <c r="E10" s="108"/>
      <c r="F10" s="109" t="s">
        <v>165</v>
      </c>
    </row>
    <row r="11" spans="2:6">
      <c r="B11" s="106"/>
      <c r="C11" s="107" t="s">
        <v>12</v>
      </c>
      <c r="D11" s="108" t="s">
        <v>212</v>
      </c>
      <c r="E11" s="108"/>
      <c r="F11" s="109" t="s">
        <v>163</v>
      </c>
    </row>
    <row r="12" spans="2:6" ht="16.8" thickBot="1">
      <c r="B12" s="110"/>
      <c r="C12" s="111" t="s">
        <v>13</v>
      </c>
      <c r="D12" s="112" t="s">
        <v>201</v>
      </c>
      <c r="E12" s="112"/>
      <c r="F12" s="113"/>
    </row>
    <row r="13" spans="2:6">
      <c r="B13" s="106" t="s">
        <v>167</v>
      </c>
      <c r="C13" s="107" t="s">
        <v>15</v>
      </c>
      <c r="D13" s="108" t="s">
        <v>211</v>
      </c>
      <c r="E13" s="108"/>
      <c r="F13" s="109" t="s">
        <v>162</v>
      </c>
    </row>
    <row r="14" spans="2:6">
      <c r="B14" s="106"/>
      <c r="C14" s="107" t="s">
        <v>16</v>
      </c>
      <c r="D14" s="108" t="s">
        <v>771</v>
      </c>
      <c r="E14" s="108"/>
      <c r="F14" s="109" t="s">
        <v>163</v>
      </c>
    </row>
    <row r="15" spans="2:6">
      <c r="B15" s="106"/>
      <c r="C15" s="107" t="s">
        <v>772</v>
      </c>
      <c r="D15" s="108" t="s">
        <v>773</v>
      </c>
      <c r="E15" s="115" t="s">
        <v>775</v>
      </c>
      <c r="F15" s="109" t="s">
        <v>776</v>
      </c>
    </row>
    <row r="16" spans="2:6">
      <c r="B16" s="106"/>
      <c r="C16" s="107" t="s">
        <v>18</v>
      </c>
      <c r="D16" s="108" t="s">
        <v>777</v>
      </c>
      <c r="E16" s="108"/>
      <c r="F16" s="109" t="s">
        <v>778</v>
      </c>
    </row>
    <row r="17" spans="2:6">
      <c r="B17" s="106"/>
      <c r="C17" s="107" t="s">
        <v>779</v>
      </c>
      <c r="D17" s="108" t="s">
        <v>200</v>
      </c>
      <c r="E17" s="108"/>
      <c r="F17" s="109" t="s">
        <v>165</v>
      </c>
    </row>
    <row r="18" spans="2:6" ht="16.8" thickBot="1">
      <c r="B18" s="110"/>
      <c r="C18" s="111" t="s">
        <v>20</v>
      </c>
      <c r="D18" s="112" t="s">
        <v>210</v>
      </c>
      <c r="E18" s="112"/>
      <c r="F18" s="113" t="s">
        <v>778</v>
      </c>
    </row>
    <row r="19" spans="2:6">
      <c r="B19" s="106" t="s">
        <v>168</v>
      </c>
      <c r="C19" s="107" t="s">
        <v>22</v>
      </c>
      <c r="D19" s="108" t="s">
        <v>780</v>
      </c>
      <c r="E19" s="108"/>
      <c r="F19" s="109" t="s">
        <v>162</v>
      </c>
    </row>
    <row r="20" spans="2:6">
      <c r="B20" s="106"/>
      <c r="C20" s="107" t="s">
        <v>23</v>
      </c>
      <c r="D20" s="108" t="s">
        <v>781</v>
      </c>
      <c r="E20" s="108"/>
      <c r="F20" s="109" t="s">
        <v>474</v>
      </c>
    </row>
    <row r="21" spans="2:6">
      <c r="B21" s="106"/>
      <c r="C21" s="107" t="s">
        <v>24</v>
      </c>
      <c r="D21" s="108" t="s">
        <v>782</v>
      </c>
      <c r="E21" s="108"/>
      <c r="F21" s="109" t="s">
        <v>162</v>
      </c>
    </row>
    <row r="22" spans="2:6">
      <c r="B22" s="106"/>
      <c r="C22" s="107" t="s">
        <v>25</v>
      </c>
      <c r="D22" s="108" t="s">
        <v>783</v>
      </c>
      <c r="E22" s="108"/>
      <c r="F22" s="109" t="s">
        <v>474</v>
      </c>
    </row>
    <row r="23" spans="2:6">
      <c r="B23" s="106"/>
      <c r="C23" s="107" t="s">
        <v>768</v>
      </c>
      <c r="D23" s="108" t="s">
        <v>784</v>
      </c>
      <c r="E23" s="108"/>
      <c r="F23" s="109" t="s">
        <v>165</v>
      </c>
    </row>
    <row r="24" spans="2:6" ht="16.8" thickBot="1">
      <c r="B24" s="110"/>
      <c r="C24" s="111" t="s">
        <v>27</v>
      </c>
      <c r="D24" s="112" t="s">
        <v>785</v>
      </c>
      <c r="E24" s="112"/>
      <c r="F24" s="113" t="s">
        <v>163</v>
      </c>
    </row>
    <row r="25" spans="2:6">
      <c r="B25" s="106" t="s">
        <v>169</v>
      </c>
      <c r="C25" s="107" t="s">
        <v>29</v>
      </c>
      <c r="D25" s="108" t="s">
        <v>786</v>
      </c>
      <c r="E25" s="108"/>
      <c r="F25" s="109" t="s">
        <v>162</v>
      </c>
    </row>
    <row r="26" spans="2:6">
      <c r="B26" s="106"/>
      <c r="C26" s="107" t="s">
        <v>30</v>
      </c>
      <c r="D26" s="108" t="s">
        <v>787</v>
      </c>
      <c r="E26" s="108"/>
      <c r="F26" s="109" t="s">
        <v>474</v>
      </c>
    </row>
    <row r="27" spans="2:6">
      <c r="B27" s="106"/>
      <c r="C27" s="107" t="s">
        <v>31</v>
      </c>
      <c r="D27" s="108" t="s">
        <v>788</v>
      </c>
      <c r="E27" s="108"/>
      <c r="F27" s="109" t="s">
        <v>494</v>
      </c>
    </row>
    <row r="28" spans="2:6">
      <c r="B28" s="106"/>
      <c r="C28" s="107" t="s">
        <v>32</v>
      </c>
      <c r="D28" s="108" t="s">
        <v>789</v>
      </c>
      <c r="E28" s="108"/>
      <c r="F28" s="109" t="s">
        <v>163</v>
      </c>
    </row>
    <row r="29" spans="2:6">
      <c r="B29" s="106"/>
      <c r="C29" s="107" t="s">
        <v>768</v>
      </c>
      <c r="D29" s="108" t="s">
        <v>784</v>
      </c>
      <c r="E29" s="108"/>
      <c r="F29" s="109" t="s">
        <v>165</v>
      </c>
    </row>
    <row r="30" spans="2:6">
      <c r="B30" s="106"/>
      <c r="C30" s="107" t="s">
        <v>34</v>
      </c>
      <c r="D30" s="108" t="s">
        <v>790</v>
      </c>
      <c r="E30" s="108"/>
      <c r="F30" s="109" t="s">
        <v>163</v>
      </c>
    </row>
    <row r="31" spans="2:6" ht="16.8" thickBot="1">
      <c r="B31" s="110"/>
      <c r="C31" s="111" t="s">
        <v>35</v>
      </c>
      <c r="D31" s="112" t="s">
        <v>203</v>
      </c>
      <c r="E31" s="112"/>
      <c r="F31" s="113"/>
    </row>
    <row r="32" spans="2:6">
      <c r="B32" s="106" t="s">
        <v>172</v>
      </c>
      <c r="C32" s="107" t="s">
        <v>791</v>
      </c>
      <c r="D32" s="108" t="s">
        <v>792</v>
      </c>
      <c r="E32" s="108"/>
      <c r="F32" s="109" t="s">
        <v>163</v>
      </c>
    </row>
    <row r="33" spans="2:6">
      <c r="B33" s="106"/>
      <c r="C33" s="107" t="s">
        <v>40</v>
      </c>
      <c r="D33" s="108" t="s">
        <v>793</v>
      </c>
      <c r="E33" s="108"/>
      <c r="F33" s="109" t="s">
        <v>794</v>
      </c>
    </row>
    <row r="34" spans="2:6">
      <c r="B34" s="106"/>
      <c r="C34" s="107" t="s">
        <v>41</v>
      </c>
      <c r="D34" s="108" t="s">
        <v>795</v>
      </c>
      <c r="E34" s="108"/>
      <c r="F34" s="109" t="s">
        <v>163</v>
      </c>
    </row>
    <row r="35" spans="2:6">
      <c r="B35" s="106"/>
      <c r="C35" s="107" t="s">
        <v>42</v>
      </c>
      <c r="D35" s="108" t="s">
        <v>796</v>
      </c>
      <c r="E35" s="108"/>
      <c r="F35" s="109" t="s">
        <v>521</v>
      </c>
    </row>
    <row r="36" spans="2:6">
      <c r="B36" s="106"/>
      <c r="C36" s="107" t="s">
        <v>44</v>
      </c>
      <c r="D36" s="108" t="s">
        <v>797</v>
      </c>
      <c r="E36" s="108"/>
      <c r="F36" s="109" t="s">
        <v>742</v>
      </c>
    </row>
    <row r="37" spans="2:6">
      <c r="B37" s="106"/>
      <c r="C37" s="107" t="s">
        <v>768</v>
      </c>
      <c r="D37" s="114" t="s">
        <v>784</v>
      </c>
      <c r="E37" s="108"/>
      <c r="F37" s="109" t="s">
        <v>165</v>
      </c>
    </row>
    <row r="38" spans="2:6">
      <c r="B38" s="106"/>
      <c r="C38" s="107" t="s">
        <v>45</v>
      </c>
      <c r="D38" s="108" t="s">
        <v>209</v>
      </c>
      <c r="E38" s="108"/>
      <c r="F38" s="109" t="s">
        <v>163</v>
      </c>
    </row>
    <row r="39" spans="2:6" ht="16.8" thickBot="1">
      <c r="B39" s="110"/>
      <c r="C39" s="111" t="s">
        <v>13</v>
      </c>
      <c r="D39" s="112" t="s">
        <v>201</v>
      </c>
      <c r="E39" s="112"/>
      <c r="F39" s="113"/>
    </row>
    <row r="40" spans="2:6">
      <c r="B40" s="106" t="s">
        <v>173</v>
      </c>
      <c r="C40" s="107" t="s">
        <v>46</v>
      </c>
      <c r="D40" s="108" t="s">
        <v>205</v>
      </c>
      <c r="E40" s="108"/>
      <c r="F40" s="109"/>
    </row>
    <row r="41" spans="2:6">
      <c r="B41" s="106"/>
      <c r="C41" s="107" t="s">
        <v>47</v>
      </c>
      <c r="D41" s="108" t="s">
        <v>798</v>
      </c>
      <c r="E41" s="108"/>
      <c r="F41" s="109" t="s">
        <v>163</v>
      </c>
    </row>
    <row r="42" spans="2:6">
      <c r="B42" s="106"/>
      <c r="C42" s="107" t="s">
        <v>48</v>
      </c>
      <c r="D42" s="108" t="s">
        <v>799</v>
      </c>
      <c r="E42" s="108"/>
      <c r="F42" s="109" t="s">
        <v>164</v>
      </c>
    </row>
    <row r="43" spans="2:6">
      <c r="B43" s="106"/>
      <c r="C43" s="107" t="s">
        <v>49</v>
      </c>
      <c r="D43" s="108" t="s">
        <v>800</v>
      </c>
      <c r="E43" s="108"/>
      <c r="F43" s="109" t="s">
        <v>192</v>
      </c>
    </row>
    <row r="44" spans="2:6">
      <c r="B44" s="106"/>
      <c r="C44" s="107" t="s">
        <v>190</v>
      </c>
      <c r="D44" s="108" t="s">
        <v>200</v>
      </c>
      <c r="E44" s="108"/>
      <c r="F44" s="109" t="s">
        <v>165</v>
      </c>
    </row>
    <row r="45" spans="2:6" ht="16.8" thickBot="1">
      <c r="B45" s="110"/>
      <c r="C45" s="111" t="s">
        <v>51</v>
      </c>
      <c r="D45" s="112" t="s">
        <v>801</v>
      </c>
      <c r="E45" s="112"/>
      <c r="F45" s="113" t="s">
        <v>163</v>
      </c>
    </row>
    <row r="46" spans="2:6">
      <c r="B46" s="106" t="s">
        <v>174</v>
      </c>
      <c r="C46" s="107" t="s">
        <v>52</v>
      </c>
      <c r="D46" s="108" t="s">
        <v>802</v>
      </c>
      <c r="E46" s="108"/>
      <c r="F46" s="109" t="s">
        <v>162</v>
      </c>
    </row>
    <row r="47" spans="2:6">
      <c r="B47" s="106"/>
      <c r="C47" s="107" t="s">
        <v>53</v>
      </c>
      <c r="D47" s="108" t="s">
        <v>803</v>
      </c>
      <c r="E47" s="108"/>
      <c r="F47" s="109" t="s">
        <v>163</v>
      </c>
    </row>
    <row r="48" spans="2:6">
      <c r="B48" s="106"/>
      <c r="C48" s="107" t="s">
        <v>54</v>
      </c>
      <c r="D48" s="108" t="s">
        <v>208</v>
      </c>
      <c r="E48" s="108" t="s">
        <v>804</v>
      </c>
      <c r="F48" s="109" t="s">
        <v>805</v>
      </c>
    </row>
    <row r="49" spans="2:6">
      <c r="B49" s="106"/>
      <c r="C49" s="107" t="s">
        <v>55</v>
      </c>
      <c r="D49" s="108" t="s">
        <v>806</v>
      </c>
      <c r="E49" s="108"/>
      <c r="F49" s="109" t="s">
        <v>192</v>
      </c>
    </row>
    <row r="50" spans="2:6">
      <c r="B50" s="106"/>
      <c r="C50" s="107" t="s">
        <v>768</v>
      </c>
      <c r="D50" s="108" t="s">
        <v>784</v>
      </c>
      <c r="E50" s="108"/>
      <c r="F50" s="109" t="s">
        <v>165</v>
      </c>
    </row>
    <row r="51" spans="2:6" ht="16.8" thickBot="1">
      <c r="B51" s="110"/>
      <c r="C51" s="111" t="s">
        <v>56</v>
      </c>
      <c r="D51" s="112" t="s">
        <v>807</v>
      </c>
      <c r="E51" s="112"/>
      <c r="F51" s="113"/>
    </row>
    <row r="52" spans="2:6">
      <c r="B52" s="106" t="s">
        <v>175</v>
      </c>
      <c r="C52" s="107" t="s">
        <v>29</v>
      </c>
      <c r="D52" s="108" t="s">
        <v>786</v>
      </c>
      <c r="E52" s="108"/>
      <c r="F52" s="109" t="s">
        <v>162</v>
      </c>
    </row>
    <row r="53" spans="2:6">
      <c r="B53" s="106"/>
      <c r="C53" s="107" t="s">
        <v>58</v>
      </c>
      <c r="D53" s="108" t="s">
        <v>808</v>
      </c>
      <c r="E53" s="108"/>
      <c r="F53" s="109" t="s">
        <v>163</v>
      </c>
    </row>
    <row r="54" spans="2:6">
      <c r="B54" s="106"/>
      <c r="C54" s="107" t="s">
        <v>59</v>
      </c>
      <c r="D54" s="108" t="s">
        <v>809</v>
      </c>
      <c r="E54" s="108"/>
      <c r="F54" s="109" t="s">
        <v>164</v>
      </c>
    </row>
    <row r="55" spans="2:6">
      <c r="B55" s="106"/>
      <c r="C55" s="107" t="s">
        <v>60</v>
      </c>
      <c r="D55" s="108" t="s">
        <v>810</v>
      </c>
      <c r="E55" s="108"/>
      <c r="F55" s="109" t="s">
        <v>474</v>
      </c>
    </row>
    <row r="56" spans="2:6">
      <c r="B56" s="106"/>
      <c r="C56" s="107" t="s">
        <v>769</v>
      </c>
      <c r="D56" s="108" t="s">
        <v>784</v>
      </c>
      <c r="E56" s="108"/>
      <c r="F56" s="109" t="s">
        <v>165</v>
      </c>
    </row>
    <row r="57" spans="2:6">
      <c r="B57" s="106"/>
      <c r="C57" s="107" t="s">
        <v>62</v>
      </c>
      <c r="D57" s="108" t="s">
        <v>811</v>
      </c>
      <c r="E57" s="108"/>
      <c r="F57" s="109" t="s">
        <v>163</v>
      </c>
    </row>
    <row r="58" spans="2:6" ht="16.8" thickBot="1">
      <c r="B58" s="110"/>
      <c r="C58" s="111" t="s">
        <v>35</v>
      </c>
      <c r="D58" s="112" t="s">
        <v>203</v>
      </c>
      <c r="E58" s="112"/>
      <c r="F58" s="113"/>
    </row>
    <row r="59" spans="2:6">
      <c r="B59" s="106" t="s">
        <v>177</v>
      </c>
      <c r="C59" s="107" t="s">
        <v>67</v>
      </c>
      <c r="D59" s="108" t="s">
        <v>812</v>
      </c>
      <c r="E59" s="108"/>
      <c r="F59" s="109" t="s">
        <v>162</v>
      </c>
    </row>
    <row r="60" spans="2:6">
      <c r="B60" s="106"/>
      <c r="C60" s="107" t="s">
        <v>68</v>
      </c>
      <c r="D60" s="108" t="s">
        <v>813</v>
      </c>
      <c r="E60" s="108" t="s">
        <v>814</v>
      </c>
      <c r="F60" s="109" t="s">
        <v>474</v>
      </c>
    </row>
    <row r="61" spans="2:6">
      <c r="B61" s="106"/>
      <c r="C61" s="107" t="s">
        <v>69</v>
      </c>
      <c r="D61" s="108" t="s">
        <v>815</v>
      </c>
      <c r="E61" s="108"/>
      <c r="F61" s="109" t="s">
        <v>816</v>
      </c>
    </row>
    <row r="62" spans="2:6">
      <c r="B62" s="106"/>
      <c r="C62" s="107" t="s">
        <v>70</v>
      </c>
      <c r="D62" s="108" t="s">
        <v>817</v>
      </c>
      <c r="E62" s="108"/>
      <c r="F62" s="109" t="s">
        <v>778</v>
      </c>
    </row>
    <row r="63" spans="2:6">
      <c r="B63" s="106"/>
      <c r="C63" s="107" t="s">
        <v>769</v>
      </c>
      <c r="D63" s="108" t="s">
        <v>784</v>
      </c>
      <c r="E63" s="108"/>
      <c r="F63" s="109" t="s">
        <v>165</v>
      </c>
    </row>
    <row r="64" spans="2:6">
      <c r="B64" s="106"/>
      <c r="C64" s="107" t="s">
        <v>72</v>
      </c>
      <c r="D64" s="108" t="s">
        <v>818</v>
      </c>
      <c r="E64" s="108"/>
      <c r="F64" s="109" t="s">
        <v>163</v>
      </c>
    </row>
    <row r="65" spans="2:6" ht="16.8" thickBot="1">
      <c r="B65" s="110"/>
      <c r="C65" s="111" t="s">
        <v>13</v>
      </c>
      <c r="D65" s="112" t="s">
        <v>201</v>
      </c>
      <c r="E65" s="112"/>
      <c r="F65" s="113"/>
    </row>
    <row r="66" spans="2:6" ht="32.4">
      <c r="B66" s="106" t="s">
        <v>178</v>
      </c>
      <c r="C66" s="107" t="s">
        <v>74</v>
      </c>
      <c r="D66" s="108" t="s">
        <v>819</v>
      </c>
      <c r="E66" s="108"/>
      <c r="F66" s="109" t="s">
        <v>162</v>
      </c>
    </row>
    <row r="67" spans="2:6">
      <c r="B67" s="106"/>
      <c r="C67" s="107" t="s">
        <v>820</v>
      </c>
      <c r="D67" s="108" t="s">
        <v>821</v>
      </c>
      <c r="E67" s="108"/>
      <c r="F67" s="109" t="s">
        <v>521</v>
      </c>
    </row>
    <row r="68" spans="2:6">
      <c r="B68" s="106"/>
      <c r="C68" s="107" t="s">
        <v>76</v>
      </c>
      <c r="D68" s="108" t="s">
        <v>822</v>
      </c>
      <c r="E68" s="108"/>
      <c r="F68" s="109" t="s">
        <v>171</v>
      </c>
    </row>
    <row r="69" spans="2:6">
      <c r="B69" s="106"/>
      <c r="C69" s="107" t="s">
        <v>77</v>
      </c>
      <c r="D69" s="108" t="s">
        <v>823</v>
      </c>
      <c r="E69" s="108"/>
      <c r="F69" s="109" t="s">
        <v>192</v>
      </c>
    </row>
    <row r="70" spans="2:6">
      <c r="B70" s="106"/>
      <c r="C70" s="107" t="s">
        <v>190</v>
      </c>
      <c r="D70" s="108" t="s">
        <v>200</v>
      </c>
      <c r="E70" s="108"/>
      <c r="F70" s="109" t="s">
        <v>165</v>
      </c>
    </row>
    <row r="71" spans="2:6" ht="16.8" thickBot="1">
      <c r="B71" s="110"/>
      <c r="C71" s="111" t="s">
        <v>78</v>
      </c>
      <c r="D71" s="112" t="s">
        <v>824</v>
      </c>
      <c r="E71" s="112"/>
      <c r="F71" s="113" t="s">
        <v>163</v>
      </c>
    </row>
    <row r="72" spans="2:6">
      <c r="B72" s="106" t="s">
        <v>179</v>
      </c>
      <c r="C72" s="107" t="s">
        <v>7</v>
      </c>
      <c r="D72" s="108" t="s">
        <v>763</v>
      </c>
      <c r="E72" s="108"/>
      <c r="F72" s="109" t="s">
        <v>162</v>
      </c>
    </row>
    <row r="73" spans="2:6">
      <c r="B73" s="106"/>
      <c r="C73" s="107" t="s">
        <v>80</v>
      </c>
      <c r="D73" s="108" t="s">
        <v>825</v>
      </c>
      <c r="E73" s="108"/>
      <c r="F73" s="109" t="s">
        <v>163</v>
      </c>
    </row>
    <row r="74" spans="2:6">
      <c r="B74" s="106"/>
      <c r="C74" s="107" t="s">
        <v>81</v>
      </c>
      <c r="D74" s="108" t="s">
        <v>826</v>
      </c>
      <c r="E74" s="108"/>
      <c r="F74" s="109" t="s">
        <v>164</v>
      </c>
    </row>
    <row r="75" spans="2:6">
      <c r="B75" s="106"/>
      <c r="C75" s="107" t="s">
        <v>82</v>
      </c>
      <c r="D75" s="108" t="s">
        <v>827</v>
      </c>
      <c r="E75" s="108"/>
      <c r="F75" s="109" t="s">
        <v>474</v>
      </c>
    </row>
    <row r="76" spans="2:6">
      <c r="B76" s="106"/>
      <c r="C76" s="107" t="s">
        <v>768</v>
      </c>
      <c r="D76" s="108" t="s">
        <v>828</v>
      </c>
      <c r="E76" s="108"/>
      <c r="F76" s="109" t="s">
        <v>165</v>
      </c>
    </row>
    <row r="77" spans="2:6">
      <c r="B77" s="106"/>
      <c r="C77" s="107" t="s">
        <v>84</v>
      </c>
      <c r="D77" s="108" t="s">
        <v>829</v>
      </c>
      <c r="E77" s="108"/>
      <c r="F77" s="109" t="s">
        <v>163</v>
      </c>
    </row>
    <row r="78" spans="2:6" ht="16.8" thickBot="1">
      <c r="B78" s="110"/>
      <c r="C78" s="111" t="s">
        <v>85</v>
      </c>
      <c r="D78" s="112" t="s">
        <v>207</v>
      </c>
      <c r="E78" s="112"/>
      <c r="F78" s="113"/>
    </row>
    <row r="79" spans="2:6">
      <c r="B79" s="106" t="s">
        <v>180</v>
      </c>
      <c r="C79" s="107" t="s">
        <v>29</v>
      </c>
      <c r="D79" s="108" t="s">
        <v>830</v>
      </c>
      <c r="E79" s="108"/>
      <c r="F79" s="109" t="s">
        <v>162</v>
      </c>
    </row>
    <row r="80" spans="2:6">
      <c r="B80" s="106"/>
      <c r="C80" s="107" t="s">
        <v>87</v>
      </c>
      <c r="D80" s="108" t="s">
        <v>831</v>
      </c>
      <c r="E80" s="108" t="s">
        <v>832</v>
      </c>
      <c r="F80" s="109" t="s">
        <v>163</v>
      </c>
    </row>
    <row r="81" spans="2:6">
      <c r="B81" s="106"/>
      <c r="C81" s="107" t="s">
        <v>88</v>
      </c>
      <c r="D81" s="108" t="s">
        <v>833</v>
      </c>
      <c r="E81" s="108"/>
      <c r="F81" s="109" t="s">
        <v>474</v>
      </c>
    </row>
    <row r="82" spans="2:6">
      <c r="B82" s="106"/>
      <c r="C82" s="107" t="s">
        <v>89</v>
      </c>
      <c r="D82" s="108" t="s">
        <v>834</v>
      </c>
      <c r="E82" s="108"/>
      <c r="F82" s="109" t="s">
        <v>835</v>
      </c>
    </row>
    <row r="83" spans="2:6">
      <c r="B83" s="106"/>
      <c r="C83" s="107" t="s">
        <v>768</v>
      </c>
      <c r="D83" s="114" t="s">
        <v>828</v>
      </c>
      <c r="E83" s="108"/>
      <c r="F83" s="109" t="s">
        <v>165</v>
      </c>
    </row>
    <row r="84" spans="2:6">
      <c r="B84" s="106"/>
      <c r="C84" s="107" t="s">
        <v>90</v>
      </c>
      <c r="D84" s="108" t="s">
        <v>836</v>
      </c>
      <c r="E84" s="108"/>
      <c r="F84" s="109" t="s">
        <v>163</v>
      </c>
    </row>
    <row r="85" spans="2:6" ht="16.8" thickBot="1">
      <c r="B85" s="110"/>
      <c r="C85" s="111" t="s">
        <v>35</v>
      </c>
      <c r="D85" s="112" t="s">
        <v>203</v>
      </c>
      <c r="E85" s="112"/>
      <c r="F85" s="113"/>
    </row>
    <row r="86" spans="2:6" ht="32.4">
      <c r="B86" s="106" t="s">
        <v>182</v>
      </c>
      <c r="C86" s="107" t="s">
        <v>837</v>
      </c>
      <c r="D86" s="108" t="s">
        <v>838</v>
      </c>
      <c r="E86" s="108"/>
      <c r="F86" s="109" t="s">
        <v>163</v>
      </c>
    </row>
    <row r="87" spans="2:6">
      <c r="B87" s="106"/>
      <c r="C87" s="107" t="s">
        <v>95</v>
      </c>
      <c r="D87" s="108" t="s">
        <v>839</v>
      </c>
      <c r="E87" s="108"/>
      <c r="F87" s="109" t="s">
        <v>196</v>
      </c>
    </row>
    <row r="88" spans="2:6">
      <c r="B88" s="106"/>
      <c r="C88" s="107" t="s">
        <v>96</v>
      </c>
      <c r="D88" s="108" t="s">
        <v>840</v>
      </c>
      <c r="E88" s="108"/>
      <c r="F88" s="109" t="s">
        <v>841</v>
      </c>
    </row>
    <row r="89" spans="2:6">
      <c r="B89" s="106"/>
      <c r="C89" s="107" t="s">
        <v>98</v>
      </c>
      <c r="D89" s="108" t="s">
        <v>842</v>
      </c>
      <c r="E89" s="108"/>
      <c r="F89" s="109" t="s">
        <v>474</v>
      </c>
    </row>
    <row r="90" spans="2:6">
      <c r="B90" s="106"/>
      <c r="C90" s="107" t="s">
        <v>769</v>
      </c>
      <c r="D90" s="108" t="s">
        <v>770</v>
      </c>
      <c r="E90" s="108"/>
      <c r="F90" s="109" t="s">
        <v>165</v>
      </c>
    </row>
    <row r="91" spans="2:6">
      <c r="B91" s="106"/>
      <c r="C91" s="107" t="s">
        <v>100</v>
      </c>
      <c r="D91" s="108" t="s">
        <v>843</v>
      </c>
      <c r="E91" s="108"/>
      <c r="F91" s="109" t="s">
        <v>163</v>
      </c>
    </row>
    <row r="92" spans="2:6" ht="16.8" thickBot="1">
      <c r="B92" s="110"/>
      <c r="C92" s="111" t="s">
        <v>13</v>
      </c>
      <c r="D92" s="112" t="s">
        <v>201</v>
      </c>
      <c r="E92" s="112"/>
      <c r="F92" s="113"/>
    </row>
    <row r="93" spans="2:6">
      <c r="B93" s="106" t="s">
        <v>183</v>
      </c>
      <c r="C93" s="107" t="s">
        <v>101</v>
      </c>
      <c r="D93" s="108" t="s">
        <v>206</v>
      </c>
      <c r="E93" s="108"/>
      <c r="F93" s="109" t="s">
        <v>162</v>
      </c>
    </row>
    <row r="94" spans="2:6">
      <c r="B94" s="106"/>
      <c r="C94" s="107" t="s">
        <v>102</v>
      </c>
      <c r="D94" s="108" t="s">
        <v>844</v>
      </c>
      <c r="E94" s="108"/>
      <c r="F94" s="109" t="s">
        <v>196</v>
      </c>
    </row>
    <row r="95" spans="2:6">
      <c r="B95" s="106"/>
      <c r="C95" s="107" t="s">
        <v>103</v>
      </c>
      <c r="D95" s="108" t="s">
        <v>845</v>
      </c>
      <c r="E95" s="108" t="s">
        <v>774</v>
      </c>
      <c r="F95" s="109" t="s">
        <v>474</v>
      </c>
    </row>
    <row r="96" spans="2:6">
      <c r="B96" s="106"/>
      <c r="C96" s="107" t="s">
        <v>104</v>
      </c>
      <c r="D96" s="108" t="s">
        <v>846</v>
      </c>
      <c r="E96" s="108"/>
      <c r="F96" s="109" t="s">
        <v>847</v>
      </c>
    </row>
    <row r="97" spans="2:6">
      <c r="B97" s="106"/>
      <c r="C97" s="107" t="s">
        <v>190</v>
      </c>
      <c r="D97" s="108" t="s">
        <v>200</v>
      </c>
      <c r="E97" s="108"/>
      <c r="F97" s="109" t="s">
        <v>165</v>
      </c>
    </row>
    <row r="98" spans="2:6" ht="16.8" thickBot="1">
      <c r="B98" s="110"/>
      <c r="C98" s="111" t="s">
        <v>106</v>
      </c>
      <c r="D98" s="112" t="s">
        <v>848</v>
      </c>
      <c r="E98" s="112"/>
      <c r="F98" s="113" t="s">
        <v>163</v>
      </c>
    </row>
    <row r="99" spans="2:6">
      <c r="B99" s="106" t="s">
        <v>184</v>
      </c>
      <c r="C99" s="107" t="s">
        <v>46</v>
      </c>
      <c r="D99" s="108" t="s">
        <v>205</v>
      </c>
      <c r="E99" s="108"/>
      <c r="F99" s="109" t="s">
        <v>849</v>
      </c>
    </row>
    <row r="100" spans="2:6">
      <c r="B100" s="106"/>
      <c r="C100" s="107" t="s">
        <v>108</v>
      </c>
      <c r="D100" s="108" t="s">
        <v>850</v>
      </c>
      <c r="E100" s="108"/>
      <c r="F100" s="109" t="s">
        <v>196</v>
      </c>
    </row>
    <row r="101" spans="2:6">
      <c r="B101" s="106"/>
      <c r="C101" s="107" t="s">
        <v>109</v>
      </c>
      <c r="D101" s="108" t="s">
        <v>851</v>
      </c>
      <c r="E101" s="108"/>
      <c r="F101" s="109" t="s">
        <v>196</v>
      </c>
    </row>
    <row r="102" spans="2:6">
      <c r="B102" s="106"/>
      <c r="C102" s="107" t="s">
        <v>110</v>
      </c>
      <c r="D102" s="108" t="s">
        <v>852</v>
      </c>
      <c r="E102" s="108"/>
      <c r="F102" s="109" t="s">
        <v>778</v>
      </c>
    </row>
    <row r="103" spans="2:6">
      <c r="B103" s="106"/>
      <c r="C103" s="107" t="s">
        <v>853</v>
      </c>
      <c r="D103" s="114" t="s">
        <v>854</v>
      </c>
      <c r="E103" s="108"/>
      <c r="F103" s="109" t="s">
        <v>165</v>
      </c>
    </row>
    <row r="104" spans="2:6" ht="16.8" thickBot="1">
      <c r="B104" s="110"/>
      <c r="C104" s="111" t="s">
        <v>112</v>
      </c>
      <c r="D104" s="112" t="s">
        <v>855</v>
      </c>
      <c r="E104" s="112"/>
      <c r="F104" s="113" t="s">
        <v>163</v>
      </c>
    </row>
    <row r="105" spans="2:6">
      <c r="B105" s="106" t="s">
        <v>185</v>
      </c>
      <c r="C105" s="107" t="s">
        <v>22</v>
      </c>
      <c r="D105" s="108" t="s">
        <v>780</v>
      </c>
      <c r="E105" s="108"/>
      <c r="F105" s="109" t="s">
        <v>162</v>
      </c>
    </row>
    <row r="106" spans="2:6">
      <c r="B106" s="106"/>
      <c r="C106" s="107" t="s">
        <v>114</v>
      </c>
      <c r="D106" s="108" t="s">
        <v>856</v>
      </c>
      <c r="E106" s="108"/>
      <c r="F106" s="109" t="s">
        <v>474</v>
      </c>
    </row>
    <row r="107" spans="2:6">
      <c r="B107" s="106"/>
      <c r="C107" s="107" t="s">
        <v>115</v>
      </c>
      <c r="D107" s="108" t="s">
        <v>857</v>
      </c>
      <c r="E107" s="108"/>
      <c r="F107" s="109" t="s">
        <v>494</v>
      </c>
    </row>
    <row r="108" spans="2:6">
      <c r="B108" s="106"/>
      <c r="C108" s="107" t="s">
        <v>116</v>
      </c>
      <c r="D108" s="108" t="s">
        <v>858</v>
      </c>
      <c r="E108" s="108"/>
      <c r="F108" s="109" t="s">
        <v>192</v>
      </c>
    </row>
    <row r="109" spans="2:6">
      <c r="B109" s="106"/>
      <c r="C109" s="107" t="s">
        <v>769</v>
      </c>
      <c r="D109" s="108" t="s">
        <v>770</v>
      </c>
      <c r="E109" s="108"/>
      <c r="F109" s="109" t="s">
        <v>165</v>
      </c>
    </row>
    <row r="110" spans="2:6" ht="16.8" thickBot="1">
      <c r="B110" s="110"/>
      <c r="C110" s="111" t="s">
        <v>117</v>
      </c>
      <c r="D110" s="112" t="s">
        <v>859</v>
      </c>
      <c r="E110" s="112"/>
      <c r="F110" s="113" t="s">
        <v>163</v>
      </c>
    </row>
    <row r="111" spans="2:6">
      <c r="B111" s="106" t="s">
        <v>186</v>
      </c>
      <c r="C111" s="107" t="s">
        <v>119</v>
      </c>
      <c r="D111" s="108" t="s">
        <v>860</v>
      </c>
      <c r="E111" s="108"/>
      <c r="F111" s="109" t="s">
        <v>474</v>
      </c>
    </row>
    <row r="112" spans="2:6">
      <c r="B112" s="106"/>
      <c r="C112" s="107" t="s">
        <v>861</v>
      </c>
      <c r="D112" s="108" t="s">
        <v>862</v>
      </c>
      <c r="E112" s="108"/>
      <c r="F112" s="109" t="s">
        <v>196</v>
      </c>
    </row>
    <row r="113" spans="2:6">
      <c r="B113" s="106"/>
      <c r="C113" s="107" t="s">
        <v>120</v>
      </c>
      <c r="D113" s="108" t="s">
        <v>863</v>
      </c>
      <c r="E113" s="108" t="s">
        <v>572</v>
      </c>
      <c r="F113" s="109" t="s">
        <v>163</v>
      </c>
    </row>
    <row r="114" spans="2:6">
      <c r="B114" s="106"/>
      <c r="C114" s="107" t="s">
        <v>121</v>
      </c>
      <c r="D114" s="108" t="s">
        <v>864</v>
      </c>
      <c r="E114" s="108"/>
      <c r="F114" s="109" t="s">
        <v>474</v>
      </c>
    </row>
    <row r="115" spans="2:6">
      <c r="B115" s="106"/>
      <c r="C115" s="107" t="s">
        <v>769</v>
      </c>
      <c r="D115" s="108" t="s">
        <v>784</v>
      </c>
      <c r="E115" s="108"/>
      <c r="F115" s="109" t="s">
        <v>165</v>
      </c>
    </row>
    <row r="116" spans="2:6">
      <c r="B116" s="106"/>
      <c r="C116" s="107" t="s">
        <v>122</v>
      </c>
      <c r="D116" s="108" t="s">
        <v>204</v>
      </c>
      <c r="E116" s="108"/>
      <c r="F116" s="109" t="s">
        <v>163</v>
      </c>
    </row>
    <row r="117" spans="2:6" ht="16.8" thickBot="1">
      <c r="B117" s="110"/>
      <c r="C117" s="111" t="s">
        <v>35</v>
      </c>
      <c r="D117" s="112" t="s">
        <v>203</v>
      </c>
      <c r="E117" s="112"/>
      <c r="F117" s="113"/>
    </row>
    <row r="118" spans="2:6">
      <c r="B118" s="106" t="s">
        <v>188</v>
      </c>
      <c r="C118" s="107" t="s">
        <v>128</v>
      </c>
      <c r="D118" s="108" t="s">
        <v>202</v>
      </c>
      <c r="E118" s="108"/>
      <c r="F118" s="109" t="s">
        <v>849</v>
      </c>
    </row>
    <row r="119" spans="2:6">
      <c r="B119" s="106"/>
      <c r="C119" s="107" t="s">
        <v>129</v>
      </c>
      <c r="D119" s="108" t="s">
        <v>865</v>
      </c>
      <c r="E119" s="108"/>
      <c r="F119" s="109" t="s">
        <v>866</v>
      </c>
    </row>
    <row r="120" spans="2:6">
      <c r="B120" s="106"/>
      <c r="C120" s="107" t="s">
        <v>130</v>
      </c>
      <c r="D120" s="108" t="s">
        <v>867</v>
      </c>
      <c r="E120" s="108"/>
      <c r="F120" s="109" t="s">
        <v>196</v>
      </c>
    </row>
    <row r="121" spans="2:6">
      <c r="B121" s="106"/>
      <c r="C121" s="107" t="s">
        <v>131</v>
      </c>
      <c r="D121" s="108" t="s">
        <v>868</v>
      </c>
      <c r="E121" s="108"/>
      <c r="F121" s="109" t="s">
        <v>742</v>
      </c>
    </row>
    <row r="122" spans="2:6">
      <c r="B122" s="106"/>
      <c r="C122" s="107" t="s">
        <v>768</v>
      </c>
      <c r="D122" s="108" t="s">
        <v>784</v>
      </c>
      <c r="E122" s="108"/>
      <c r="F122" s="109" t="s">
        <v>165</v>
      </c>
    </row>
    <row r="123" spans="2:6">
      <c r="B123" s="106"/>
      <c r="C123" s="107" t="s">
        <v>132</v>
      </c>
      <c r="D123" s="108" t="s">
        <v>869</v>
      </c>
      <c r="E123" s="108"/>
      <c r="F123" s="109" t="s">
        <v>474</v>
      </c>
    </row>
    <row r="124" spans="2:6" ht="16.8" thickBot="1">
      <c r="B124" s="110"/>
      <c r="C124" s="111" t="s">
        <v>13</v>
      </c>
      <c r="D124" s="112" t="s">
        <v>201</v>
      </c>
      <c r="E124" s="112"/>
      <c r="F124" s="113"/>
    </row>
    <row r="125" spans="2:6">
      <c r="B125" s="106" t="s">
        <v>189</v>
      </c>
      <c r="C125" s="107" t="s">
        <v>67</v>
      </c>
      <c r="D125" s="108" t="s">
        <v>870</v>
      </c>
      <c r="E125" s="108"/>
      <c r="F125" s="109" t="s">
        <v>162</v>
      </c>
    </row>
    <row r="126" spans="2:6">
      <c r="B126" s="106"/>
      <c r="C126" s="107" t="s">
        <v>133</v>
      </c>
      <c r="D126" s="108" t="s">
        <v>871</v>
      </c>
      <c r="E126" s="108" t="s">
        <v>872</v>
      </c>
      <c r="F126" s="109" t="s">
        <v>163</v>
      </c>
    </row>
    <row r="127" spans="2:6">
      <c r="B127" s="106"/>
      <c r="C127" s="107" t="s">
        <v>134</v>
      </c>
      <c r="D127" s="108" t="s">
        <v>873</v>
      </c>
      <c r="E127" s="108"/>
      <c r="F127" s="109" t="s">
        <v>767</v>
      </c>
    </row>
    <row r="128" spans="2:6">
      <c r="B128" s="106"/>
      <c r="C128" s="107" t="s">
        <v>110</v>
      </c>
      <c r="D128" s="108" t="s">
        <v>823</v>
      </c>
      <c r="E128" s="108"/>
      <c r="F128" s="109" t="s">
        <v>874</v>
      </c>
    </row>
    <row r="129" spans="2:6">
      <c r="B129" s="106"/>
      <c r="C129" s="107" t="s">
        <v>875</v>
      </c>
      <c r="D129" s="114" t="s">
        <v>200</v>
      </c>
      <c r="E129" s="108"/>
      <c r="F129" s="109" t="s">
        <v>165</v>
      </c>
    </row>
    <row r="130" spans="2:6" ht="16.8" thickBot="1">
      <c r="B130" s="110"/>
      <c r="C130" s="111" t="s">
        <v>135</v>
      </c>
      <c r="D130" s="112" t="s">
        <v>199</v>
      </c>
      <c r="E130" s="112"/>
      <c r="F130" s="113" t="s">
        <v>163</v>
      </c>
    </row>
  </sheetData>
  <mergeCells count="2">
    <mergeCell ref="B2:F2"/>
    <mergeCell ref="B3:F3"/>
  </mergeCells>
  <phoneticPr fontId="43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"/>
  <sheetViews>
    <sheetView workbookViewId="0">
      <selection activeCell="F13" sqref="F13"/>
    </sheetView>
  </sheetViews>
  <sheetFormatPr defaultColWidth="9" defaultRowHeight="16.2"/>
  <cols>
    <col min="1" max="1" width="9" style="411"/>
    <col min="2" max="2" width="11.6640625" style="411" bestFit="1" customWidth="1"/>
    <col min="3" max="3" width="11.6640625" style="411" customWidth="1"/>
    <col min="4" max="4" width="9.21875" style="411" customWidth="1"/>
    <col min="5" max="5" width="23.109375" style="411" customWidth="1"/>
    <col min="6" max="6" width="12.33203125" style="411" bestFit="1" customWidth="1"/>
    <col min="7" max="16384" width="9" style="411"/>
  </cols>
  <sheetData>
    <row r="1" spans="1:7" ht="48.6">
      <c r="A1" s="409" t="s">
        <v>876</v>
      </c>
      <c r="B1" s="410" t="s">
        <v>877</v>
      </c>
      <c r="C1" s="409" t="s">
        <v>878</v>
      </c>
      <c r="D1" s="410" t="s">
        <v>879</v>
      </c>
      <c r="E1" s="409" t="s">
        <v>880</v>
      </c>
      <c r="F1" s="409" t="s">
        <v>881</v>
      </c>
      <c r="G1" s="410" t="s">
        <v>882</v>
      </c>
    </row>
    <row r="2" spans="1:7" ht="80.400000000000006" customHeight="1">
      <c r="A2" s="409" t="s">
        <v>883</v>
      </c>
      <c r="B2" s="409" t="s">
        <v>884</v>
      </c>
      <c r="C2" s="410" t="s">
        <v>885</v>
      </c>
      <c r="D2" s="409" t="s">
        <v>886</v>
      </c>
      <c r="E2" s="410" t="s">
        <v>887</v>
      </c>
      <c r="F2" s="409" t="s">
        <v>888</v>
      </c>
      <c r="G2" s="412" t="s">
        <v>889</v>
      </c>
    </row>
  </sheetData>
  <phoneticPr fontId="4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5</vt:i4>
      </vt:variant>
    </vt:vector>
  </HeadingPairs>
  <TitlesOfParts>
    <vt:vector size="14" baseType="lpstr">
      <vt:lpstr>第一菜單</vt:lpstr>
      <vt:lpstr>第一食材表</vt:lpstr>
      <vt:lpstr>第一豬肉來源照冊</vt:lpstr>
      <vt:lpstr>第一營養教育</vt:lpstr>
      <vt:lpstr>食家安3月菜單</vt:lpstr>
      <vt:lpstr>食家安營養宣導</vt:lpstr>
      <vt:lpstr>週三食材表</vt:lpstr>
      <vt:lpstr>食家安食材表</vt:lpstr>
      <vt:lpstr>食家安豬肉廠商</vt:lpstr>
      <vt:lpstr>食家安3月菜單!Print_Area</vt:lpstr>
      <vt:lpstr>第一食材表!Print_Area</vt:lpstr>
      <vt:lpstr>第一菜單!Print_Area</vt:lpstr>
      <vt:lpstr>第一豬肉來源照冊!Print_Area</vt:lpstr>
      <vt:lpstr>第一營養教育!Print_Area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2023-02-22T03:54:26Z</cp:lastPrinted>
  <dcterms:created xsi:type="dcterms:W3CDTF">2011-08-19T03:43:10Z</dcterms:created>
  <dcterms:modified xsi:type="dcterms:W3CDTF">2023-02-23T07:41:34Z</dcterms:modified>
</cp:coreProperties>
</file>