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-午餐業務\03午餐菜單\113-1學期\"/>
    </mc:Choice>
  </mc:AlternateContent>
  <bookViews>
    <workbookView xWindow="0" yWindow="0" windowWidth="23040" windowHeight="7836" activeTab="1"/>
  </bookViews>
  <sheets>
    <sheet name="菜單_" sheetId="1" r:id="rId1"/>
    <sheet name="食材表" sheetId="2" r:id="rId2"/>
    <sheet name="食材表_(星期三)" sheetId="3" r:id="rId3"/>
    <sheet name="豬肉來源照冊" sheetId="4" r:id="rId4"/>
    <sheet name="營養教育" sheetId="5" r:id="rId5"/>
  </sheets>
  <definedNames>
    <definedName name="_xlnm.Print_Area" localSheetId="1">食材表!$B$2:$F$107</definedName>
    <definedName name="_xlnm.Print_Area" localSheetId="0">菜單_!$A$1:$O$40</definedName>
    <definedName name="_xlnm.Print_Area" localSheetId="4">營養教育!$A$1:$H$42</definedName>
  </definedNames>
  <calcPr calcId="162913"/>
</workbook>
</file>

<file path=xl/calcChain.xml><?xml version="1.0" encoding="utf-8"?>
<calcChain xmlns="http://schemas.openxmlformats.org/spreadsheetml/2006/main">
  <c r="N38" i="1" l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<sst xmlns="http://schemas.openxmlformats.org/spreadsheetml/2006/main" count="736" uniqueCount="389">
  <si>
    <t>113年11月 學 生 營 養 午 餐 菜 單</t>
  </si>
  <si>
    <t>天母國小</t>
  </si>
  <si>
    <t>日期</t>
  </si>
  <si>
    <t>週</t>
  </si>
  <si>
    <t>主食</t>
  </si>
  <si>
    <t>主菜</t>
  </si>
  <si>
    <t>副菜一</t>
  </si>
  <si>
    <t>副菜二</t>
  </si>
  <si>
    <t>副菜三</t>
  </si>
  <si>
    <t>湯品</t>
  </si>
  <si>
    <t>附品</t>
  </si>
  <si>
    <t>全榖雜糧類/份</t>
  </si>
  <si>
    <t>豆魚蛋肉類/份</t>
  </si>
  <si>
    <t>蔬菜/份</t>
  </si>
  <si>
    <t>油脂/份</t>
  </si>
  <si>
    <t>熱量   /大卡</t>
  </si>
  <si>
    <t>鈣質/mg</t>
  </si>
  <si>
    <t>五</t>
  </si>
  <si>
    <t>糙米飯</t>
  </si>
  <si>
    <t>骰子豬肉</t>
  </si>
  <si>
    <t>白玉燒雞</t>
  </si>
  <si>
    <t>翠炒高麗</t>
  </si>
  <si>
    <t>蔬菜</t>
  </si>
  <si>
    <t>山藥薏仁湯</t>
  </si>
  <si>
    <t>白米、糙米</t>
  </si>
  <si>
    <t>豬肉(無骨)、※油豆腐、蔬菜(燒)</t>
  </si>
  <si>
    <t>雞肉(帶骨)、蘿蔔、蔬菜(炒)</t>
  </si>
  <si>
    <t>高麗菜、紅蘿蔔(炒)</t>
  </si>
  <si>
    <t>薏仁、山藥、馬鈴薯</t>
  </si>
  <si>
    <t>一</t>
  </si>
  <si>
    <t>燕麥飯</t>
  </si>
  <si>
    <t>印度咖哩雞</t>
  </si>
  <si>
    <t>玉米炒蛋</t>
  </si>
  <si>
    <t>什錦蔬菜</t>
  </si>
  <si>
    <t>有機</t>
  </si>
  <si>
    <t>黑糖地瓜湯</t>
  </si>
  <si>
    <t>蔬食</t>
  </si>
  <si>
    <t>白米、※燕麥</t>
  </si>
  <si>
    <r>
      <t>馬鈴薯、蔬菜、雞絞肉</t>
    </r>
    <r>
      <rPr>
        <sz val="6"/>
        <color rgb="FFFF0000"/>
        <rFont val="標楷體"/>
        <family val="4"/>
        <charset val="136"/>
      </rPr>
      <t>10%</t>
    </r>
    <r>
      <rPr>
        <sz val="6"/>
        <color rgb="FF000000"/>
        <rFont val="標楷體"/>
        <family val="4"/>
        <charset val="136"/>
      </rPr>
      <t>(無骨)(煮)</t>
    </r>
  </si>
  <si>
    <t>※蛋、玉米、蔬菜(炒)</t>
  </si>
  <si>
    <t>敏豆、玉米筍、彩椒(炒)</t>
  </si>
  <si>
    <t>地瓜、黑糖</t>
  </si>
  <si>
    <t>二</t>
  </si>
  <si>
    <t>有機白米飯</t>
  </si>
  <si>
    <t>打拋豬肉</t>
  </si>
  <si>
    <t>翅小腿X2</t>
  </si>
  <si>
    <t>炒有機杏鮑菇</t>
  </si>
  <si>
    <t>海芽豆腐湯</t>
  </si>
  <si>
    <t>高年級保久乳</t>
  </si>
  <si>
    <t>有機白米</t>
  </si>
  <si>
    <t>豬肉(無骨)、蕃茄、蔬菜(炒)</t>
  </si>
  <si>
    <t>翅小腿(帶骨)(滷)</t>
  </si>
  <si>
    <r>
      <t>杏鮑菇、蔬菜</t>
    </r>
    <r>
      <rPr>
        <sz val="6"/>
        <color rgb="FFFF0000"/>
        <rFont val="標楷體"/>
        <family val="4"/>
        <charset val="136"/>
      </rPr>
      <t>(炒)</t>
    </r>
  </si>
  <si>
    <t>蔬菜、海帶芽、※豆腐</t>
  </si>
  <si>
    <t>四</t>
  </si>
  <si>
    <t>西西里肉醬義大利麵</t>
  </si>
  <si>
    <t>香滷雞腿X1</t>
  </si>
  <si>
    <r>
      <t>★</t>
    </r>
    <r>
      <rPr>
        <sz val="12"/>
        <color rgb="FF000000"/>
        <rFont val="標楷體"/>
        <family val="4"/>
        <charset val="136"/>
      </rPr>
      <t>炸地瓜薯條X4</t>
    </r>
  </si>
  <si>
    <t>蒜香花椰</t>
  </si>
  <si>
    <t>洋芋蔬菜湯</t>
  </si>
  <si>
    <t>水果</t>
  </si>
  <si>
    <t>※義大利麵、蕃茄、絞肉、玉米、蔬菜</t>
  </si>
  <si>
    <t>雞腿(帶骨)(滷)</t>
  </si>
  <si>
    <t>※地瓜薯條(炸)</t>
  </si>
  <si>
    <t>花椰菜、蔬菜 (炒)</t>
  </si>
  <si>
    <t>蔬菜、馬鈴薯</t>
  </si>
  <si>
    <t>三杯雞</t>
  </si>
  <si>
    <t>肉燥洋芋炒蛋</t>
  </si>
  <si>
    <t>炒鮮瓜</t>
  </si>
  <si>
    <t>第一麵線羹</t>
  </si>
  <si>
    <t>雞丁(帶骨)、米血、薑(炒)</t>
  </si>
  <si>
    <t>※蛋、馬鈴薯、※毛豆、豬絞肉(無骨)(炒)</t>
  </si>
  <si>
    <t>鮮瓜、蔬菜(炒)</t>
  </si>
  <si>
    <r>
      <t>※麵線、蔬菜</t>
    </r>
    <r>
      <rPr>
        <sz val="6"/>
        <color rgb="FFFF0000"/>
        <rFont val="標楷體"/>
        <family val="4"/>
        <charset val="136"/>
      </rPr>
      <t>(附夾子)</t>
    </r>
  </si>
  <si>
    <t>芝麻飯</t>
  </si>
  <si>
    <t>茄汁嫩雞</t>
  </si>
  <si>
    <t>烤魷魚丸X2</t>
  </si>
  <si>
    <t>木耳高麗</t>
  </si>
  <si>
    <t>鮮瓜小排湯</t>
  </si>
  <si>
    <t>白米、※芝麻</t>
  </si>
  <si>
    <t>雞肉(帶骨)、蕃茄、馬鈴薯(煮)</t>
  </si>
  <si>
    <r>
      <t>※</t>
    </r>
    <r>
      <rPr>
        <sz val="7"/>
        <color rgb="FF000000"/>
        <rFont val="標楷體"/>
        <family val="4"/>
        <charset val="136"/>
      </rPr>
      <t>魷魚丸</t>
    </r>
    <r>
      <rPr>
        <sz val="6"/>
        <color rgb="FF000000"/>
        <rFont val="標楷體"/>
        <family val="4"/>
        <charset val="136"/>
      </rPr>
      <t>(烤)</t>
    </r>
  </si>
  <si>
    <t>高麗菜、木耳、蔬菜(炒)</t>
  </si>
  <si>
    <t>鮮瓜、小排(帶骨)</t>
  </si>
  <si>
    <t>野菜豬肉燒</t>
  </si>
  <si>
    <t>菇菇雞肉丼</t>
  </si>
  <si>
    <t>肉香豆段</t>
  </si>
  <si>
    <t>山粉圓甜湯</t>
  </si>
  <si>
    <t>低中高保久乳</t>
  </si>
  <si>
    <t>豬肉(無骨)、蔬菜(煮)</t>
  </si>
  <si>
    <t>雞肉(帶骨)、蔬菜、鮮菇(煮)</t>
  </si>
  <si>
    <t>敏豆、※豬絞肉(無骨)(炒)</t>
  </si>
  <si>
    <t>山粉圓、冬瓜糖</t>
  </si>
  <si>
    <t>蒲燒鯛魚X1</t>
  </si>
  <si>
    <t>乾燒豬腳</t>
  </si>
  <si>
    <t>豆芽三色</t>
  </si>
  <si>
    <t>番茄蔬菜湯</t>
  </si>
  <si>
    <t>鯛魚(烤)</t>
  </si>
  <si>
    <t>豬肉、豬腳(帶骨)、蔬菜(燒)</t>
  </si>
  <si>
    <t>豆芽菜、紅蘿蔔、木耳(炒)</t>
  </si>
  <si>
    <t>番茄、蔬菜</t>
  </si>
  <si>
    <r>
      <t>DIY味噌拉麵</t>
    </r>
    <r>
      <rPr>
        <sz val="8"/>
        <color rgb="FF000000"/>
        <rFont val="標楷體"/>
        <family val="4"/>
        <charset val="136"/>
      </rPr>
      <t xml:space="preserve"> (請帶碗盛裝)</t>
    </r>
  </si>
  <si>
    <r>
      <t>★</t>
    </r>
    <r>
      <rPr>
        <sz val="12"/>
        <color rgb="FF000000"/>
        <rFont val="標楷體"/>
        <family val="4"/>
        <charset val="136"/>
      </rPr>
      <t>脆皮卡啦雞柳X2</t>
    </r>
  </si>
  <si>
    <t>玉米肉末</t>
  </si>
  <si>
    <t>五香滷蛋X1</t>
  </si>
  <si>
    <t>豚骨味噌湯</t>
  </si>
  <si>
    <t>※麵條</t>
  </si>
  <si>
    <t>雞柳(無骨)(炸)</t>
  </si>
  <si>
    <t>玉米、絞肉(無骨)(炒)</t>
  </si>
  <si>
    <t>※蛋、海芽(滷)</t>
  </si>
  <si>
    <t>豬肉、馬鈴薯、洋蔥</t>
  </si>
  <si>
    <t>麥片飯</t>
  </si>
  <si>
    <t>咖哩雞</t>
  </si>
  <si>
    <t>乾燒豬排X1</t>
  </si>
  <si>
    <t>什錦大瓜</t>
  </si>
  <si>
    <t>日式豆腐湯</t>
  </si>
  <si>
    <t>白米、※麥片</t>
  </si>
  <si>
    <t xml:space="preserve">南瓜、雞肉(帶骨)、蔬菜(煮) </t>
  </si>
  <si>
    <t>豬排(燒)</t>
  </si>
  <si>
    <r>
      <t>※豆腐、蔬菜、</t>
    </r>
    <r>
      <rPr>
        <sz val="6"/>
        <color rgb="FFFF0000"/>
        <rFont val="標楷體"/>
        <family val="4"/>
        <charset val="136"/>
      </rPr>
      <t>※柴魚</t>
    </r>
  </si>
  <si>
    <t>瓜仔肉燥</t>
  </si>
  <si>
    <t>蒸蛋</t>
  </si>
  <si>
    <t>雞絲白菜</t>
  </si>
  <si>
    <t>香菇雞湯</t>
  </si>
  <si>
    <t>中高保久乳</t>
  </si>
  <si>
    <t>豬肉(無骨)、※豆干、脆瓜(滷)</t>
  </si>
  <si>
    <t>※蛋、海帶芽(蒸)</t>
  </si>
  <si>
    <t>白菜、紅蘿蔔、木耳、雞肉絲(滷)</t>
  </si>
  <si>
    <t>蘿蔔、香菇、雞丁(帶骨)</t>
  </si>
  <si>
    <t>嘉義雞絲飯</t>
  </si>
  <si>
    <r>
      <t>◆★</t>
    </r>
    <r>
      <rPr>
        <sz val="12"/>
        <color rgb="FFFF0000"/>
        <rFont val="標楷體"/>
        <family val="4"/>
        <charset val="136"/>
      </rPr>
      <t>香酥魚排X1</t>
    </r>
  </si>
  <si>
    <t>蘿蔔燒肉</t>
  </si>
  <si>
    <t>炒花椰菜</t>
  </si>
  <si>
    <t>米粉湯</t>
  </si>
  <si>
    <t>白米、雞肉</t>
  </si>
  <si>
    <r>
      <t>※</t>
    </r>
    <r>
      <rPr>
        <sz val="6"/>
        <color rgb="FFFF0000"/>
        <rFont val="標楷體"/>
        <family val="4"/>
        <charset val="136"/>
      </rPr>
      <t>(生鮮)魚排(炸)</t>
    </r>
  </si>
  <si>
    <t>蘿蔔、蔬菜、豬肉(無骨)(滷)</t>
  </si>
  <si>
    <t>花椰菜、蔬菜(煮)</t>
  </si>
  <si>
    <r>
      <t>米粉、蔬菜</t>
    </r>
    <r>
      <rPr>
        <sz val="6"/>
        <color rgb="FFFF0000"/>
        <rFont val="標楷體"/>
        <family val="4"/>
        <charset val="136"/>
      </rPr>
      <t>(附夾子)</t>
    </r>
  </si>
  <si>
    <t>三穀飯</t>
  </si>
  <si>
    <t>韓式馬鈴薯燉肉</t>
  </si>
  <si>
    <t>香料燒雞肉</t>
  </si>
  <si>
    <t>韓式拌菜</t>
  </si>
  <si>
    <t>八寶粥</t>
  </si>
  <si>
    <t>白米、※三穀米</t>
  </si>
  <si>
    <t>豬肉(無骨)、馬鈴薯、蔬菜(滷)</t>
  </si>
  <si>
    <t>雞肉(帶骨)、蔬菜(燒)</t>
  </si>
  <si>
    <t>豆芽、海帶芽、蔬菜、※芝麻(炒)</t>
  </si>
  <si>
    <t>糯米、紫米、※燕麥、綠豆、※花豆、※麥片、桂圓</t>
  </si>
  <si>
    <t>野菇白醬       義大利麵</t>
  </si>
  <si>
    <t xml:space="preserve">迷迭香雞排X1 </t>
  </si>
  <si>
    <r>
      <t>★</t>
    </r>
    <r>
      <rPr>
        <sz val="12"/>
        <color rgb="FF000000"/>
        <rFont val="標楷體"/>
        <family val="4"/>
        <charset val="136"/>
      </rPr>
      <t>薯條X4</t>
    </r>
  </si>
  <si>
    <t>西式彩蔬</t>
  </si>
  <si>
    <t>南瓜湯</t>
  </si>
  <si>
    <t>履歷豆漿</t>
  </si>
  <si>
    <t>※義大利麵、鮮菇、蔬菜、※奶粉</t>
  </si>
  <si>
    <t>雞排(帶骨)(滷)</t>
  </si>
  <si>
    <t>薯條(炸)</t>
  </si>
  <si>
    <t>甜椒、花椰菜、蔬菜(炒)</t>
  </si>
  <si>
    <t>南瓜、馬鈴薯</t>
  </si>
  <si>
    <t>蔥燒雞</t>
  </si>
  <si>
    <t>咖哩魚</t>
  </si>
  <si>
    <t>芝麻海帶</t>
  </si>
  <si>
    <t>香菇排骨湯</t>
  </si>
  <si>
    <t>雞丁(帶骨)、蔬菜、蔥(燒)</t>
  </si>
  <si>
    <t>※魚肉、蔬菜、※豆腐(煮)</t>
  </si>
  <si>
    <t>海帶、※芝麻(炒)</t>
  </si>
  <si>
    <t xml:space="preserve">香菇、蔬菜、排骨(帶骨) </t>
  </si>
  <si>
    <t>無錫排骨</t>
  </si>
  <si>
    <t>番茄炒蛋</t>
  </si>
  <si>
    <t>鐵板豆腐</t>
  </si>
  <si>
    <t>綠豆麥片</t>
  </si>
  <si>
    <t>肉丁(無骨)、小排(帶骨)、蔬菜(炒)</t>
  </si>
  <si>
    <t>※蛋、番茄(炒)</t>
  </si>
  <si>
    <t>※豆腐、蔬菜(煮)</t>
  </si>
  <si>
    <t>綠豆、麥片</t>
  </si>
  <si>
    <t>茄汁雞肉</t>
  </si>
  <si>
    <t>古早味燉肉</t>
  </si>
  <si>
    <t>玉米湯</t>
  </si>
  <si>
    <t>雞肉(帶骨)、蔬菜(燴)</t>
  </si>
  <si>
    <t>豬肉(無骨)、蔬菜(滷)</t>
  </si>
  <si>
    <t>白菜、蔬菜、(滷)</t>
  </si>
  <si>
    <t>玉米、蔬菜</t>
  </si>
  <si>
    <t>※本菜單含有甲殼類、芒果、花生、牛奶、蛋、芝麻、堅果、麩質之穀物、大豆、魚類及其製品，不適合過敏體質食用，※表示過敏原                                       ★如因市場因素更換菜色,敬請見諒 ★11月★豬肉：6次 雞肉：9次 蔬食日：1次 魚：2次 再造製品：4次★</t>
  </si>
  <si>
    <t>第一餐盒股份有限公司</t>
  </si>
  <si>
    <t>113年11月份食材表</t>
  </si>
  <si>
    <t>菜餚名稱</t>
  </si>
  <si>
    <t>食材組合
(以下食材重量均為生重)</t>
  </si>
  <si>
    <t>加工食品
(製造廠商)</t>
  </si>
  <si>
    <t>烹調流程
方法</t>
  </si>
  <si>
    <t>1(五)</t>
  </si>
  <si>
    <t>糙米 20g+ 白米 80g</t>
  </si>
  <si>
    <t>煮</t>
  </si>
  <si>
    <t>豬肉40g+油豆腐20g+蔬菜10g</t>
  </si>
  <si>
    <t>燒</t>
  </si>
  <si>
    <t>雞肉20g+蘿蔔35g+蔬菜10g</t>
  </si>
  <si>
    <t>炒</t>
  </si>
  <si>
    <t>高麗菜60g+紅蘿蔔5g</t>
  </si>
  <si>
    <t>青菜</t>
  </si>
  <si>
    <t>青菜 70g</t>
  </si>
  <si>
    <t>薏仁5g+山藥7g+馬鈴薯8g</t>
  </si>
  <si>
    <t>4(一)</t>
  </si>
  <si>
    <t>燕麥 20g+ 白米 80g</t>
  </si>
  <si>
    <t>雞絞肉10g+ 蔬菜 10g+ 馬鈴薯 40g</t>
  </si>
  <si>
    <t>玉米粒 30g+ 蛋 35g+ 蔬菜10g</t>
  </si>
  <si>
    <t>敏豆40g+玉米筍15g+彩椒5g</t>
  </si>
  <si>
    <t>有機青菜</t>
  </si>
  <si>
    <t>地瓜20g+ 黑糖5g</t>
  </si>
  <si>
    <t>5(二)</t>
  </si>
  <si>
    <t>白米 80g</t>
  </si>
  <si>
    <t>蕃茄 10g+ 蔬菜 10g+ 豬肉 45g</t>
  </si>
  <si>
    <t>翅小腿 *2</t>
  </si>
  <si>
    <t>滷</t>
  </si>
  <si>
    <t>杏鮑菇30g+蔬菜30g</t>
  </si>
  <si>
    <t>蔬菜5g+海帶芽3g+ 豆腐10g</t>
  </si>
  <si>
    <t>7(四)</t>
  </si>
  <si>
    <r>
      <t>義大利麵 110g+蕃茄 15g+ 洋蔥 15g+ 絞肉 10g</t>
    </r>
    <r>
      <rPr>
        <sz val="12"/>
        <color rgb="FFFF0000"/>
        <rFont val="新細明體"/>
        <family val="1"/>
        <charset val="136"/>
      </rPr>
      <t>+玉米10g</t>
    </r>
  </si>
  <si>
    <t>雞腿X1</t>
  </si>
  <si>
    <t>地瓜薯條</t>
  </si>
  <si>
    <t>地瓜薯條 40g</t>
  </si>
  <si>
    <t>明權</t>
  </si>
  <si>
    <t>炸</t>
  </si>
  <si>
    <t>花椰菜 60g+ 蔬菜 10g</t>
  </si>
  <si>
    <t>蔬菜 10g+ 馬鈴薯 20g</t>
  </si>
  <si>
    <t>8(五)</t>
  </si>
  <si>
    <t>雞丁45g+米血20g+薑</t>
  </si>
  <si>
    <t>如記</t>
  </si>
  <si>
    <t>蛋35g+馬鈴薯15g+ 毛豆5g+絞肉8g</t>
  </si>
  <si>
    <t>鮮瓜60g+蔬菜10g</t>
  </si>
  <si>
    <t xml:space="preserve"> 麵線10g+蔬菜15g</t>
  </si>
  <si>
    <t>11(一)</t>
  </si>
  <si>
    <t>芝麻香飯</t>
  </si>
  <si>
    <t>白米 100g+ 黑芝麻 5g</t>
  </si>
  <si>
    <t>雞肉40g+蕃茄10g+馬鈴薯20g</t>
  </si>
  <si>
    <t>魷魚丸X2</t>
  </si>
  <si>
    <t>立品</t>
  </si>
  <si>
    <t>烤</t>
  </si>
  <si>
    <t>高麗菜50g+木耳5g+蔬菜10g</t>
  </si>
  <si>
    <t>鮮瓜20g+小排20g</t>
  </si>
  <si>
    <t>12(二)</t>
  </si>
  <si>
    <t>豬肉50g+蔬菜15g</t>
  </si>
  <si>
    <t>雞肉30g+蔬菜15g+鮮菇15g</t>
  </si>
  <si>
    <t>敏豆40g+ 絞肉8g</t>
  </si>
  <si>
    <t>山粉圓8g+冬瓜糖3g</t>
  </si>
  <si>
    <t>14(四)</t>
  </si>
  <si>
    <t>鯛魚片X1</t>
  </si>
  <si>
    <t>豬肉40g+豬腳20g+蔬菜15g</t>
  </si>
  <si>
    <t>豆芽菜50g+紅蘿蔔5g+木耳5g</t>
  </si>
  <si>
    <t>番茄10g+蔬菜10g</t>
  </si>
  <si>
    <t>15(五)</t>
  </si>
  <si>
    <t>DIY味噌拉麵</t>
  </si>
  <si>
    <t>麵條180g</t>
  </si>
  <si>
    <t>脆皮卡啦雞柳X2</t>
  </si>
  <si>
    <t>雞柳X2</t>
  </si>
  <si>
    <t>玉米40g+絞肉15g</t>
  </si>
  <si>
    <t>蛋*1+海芽3g</t>
  </si>
  <si>
    <t>豬肉8g+馬鈴薯10g+洋蔥10g</t>
  </si>
  <si>
    <t>18(一)</t>
  </si>
  <si>
    <t>白米 80g+ 麥片 20g</t>
  </si>
  <si>
    <t>南瓜15g+雞肉45g+蔬菜5g</t>
  </si>
  <si>
    <t>豬排X1</t>
  </si>
  <si>
    <t>豆腐15g+蔬菜10g+柴魚少許</t>
  </si>
  <si>
    <t>19(二)</t>
  </si>
  <si>
    <t>豬肉40g+ 豆干15g+脆瓜10g</t>
  </si>
  <si>
    <t>蛋40g+海帶芽5g</t>
  </si>
  <si>
    <t>蒸</t>
  </si>
  <si>
    <t>白菜40g+紅蘿蔔5g+木耳5g+雞肉15g</t>
  </si>
  <si>
    <t>蘿蔔15g+香菇5g+雞丁10g</t>
  </si>
  <si>
    <t>21(四)</t>
  </si>
  <si>
    <t>嘉義雞肉飯</t>
  </si>
  <si>
    <t>白米 100g+ 雞胸肉 10g</t>
  </si>
  <si>
    <t>燙→拌油</t>
  </si>
  <si>
    <t>香酥魚排X1</t>
  </si>
  <si>
    <t>魚排 70g</t>
  </si>
  <si>
    <t>蘿蔔40g+蔬菜10g+豬肉25g</t>
  </si>
  <si>
    <t>花椰菜60g+蔬菜5g</t>
  </si>
  <si>
    <t>米粉25g+蔬菜5g</t>
  </si>
  <si>
    <t>22(五)</t>
  </si>
  <si>
    <t>白米 80g+ 三穀米 20g</t>
  </si>
  <si>
    <t>豬肉60g+馬鈴薯20g+蔬菜5g</t>
  </si>
  <si>
    <t>雞肉30g+蔬菜40g</t>
  </si>
  <si>
    <t>豆芽50g+海帶芽5g+蔬菜10g+芝麻少許</t>
  </si>
  <si>
    <t>糯米8g+紫米3g+燕麥5g+綠豆5g+花豆3g+麥片5g+桂圓2g</t>
  </si>
  <si>
    <t>25(一)</t>
  </si>
  <si>
    <t>野菇白醬義大利麵</t>
  </si>
  <si>
    <t>義大利麵 110g+ 玉米粒 15g+ 洋蔥 15g+ 鮮菇 10g+ 奶粉 5g</t>
  </si>
  <si>
    <t>雞排X1</t>
  </si>
  <si>
    <t>薯條X4</t>
  </si>
  <si>
    <t>薯條40g</t>
  </si>
  <si>
    <t>冠霖</t>
  </si>
  <si>
    <t>甜椒5g+花椰菜40g+蔬菜20g</t>
  </si>
  <si>
    <t>南瓜20g+馬鈴薯20g</t>
  </si>
  <si>
    <t>26(二)</t>
  </si>
  <si>
    <t>雞丁55g+蔬菜10g+蔥3g</t>
  </si>
  <si>
    <t>魚肉45g+蔬菜10g+豆腐20g</t>
  </si>
  <si>
    <t>海帶60g+芝麻3g</t>
  </si>
  <si>
    <t>香菇5g+蔬菜20g+排骨10g</t>
  </si>
  <si>
    <t>28(四)</t>
  </si>
  <si>
    <t>肉丁40g+小排20g+蔬菜10g</t>
  </si>
  <si>
    <t>蛋40g+番茄20g</t>
  </si>
  <si>
    <t>豆腐40g+蔬菜30g</t>
  </si>
  <si>
    <t>綠豆 20g+ 麥片 10g</t>
  </si>
  <si>
    <t>29(五)</t>
  </si>
  <si>
    <t>雞肉50g+蔬菜25g</t>
  </si>
  <si>
    <t>燴</t>
  </si>
  <si>
    <t>豬肉30g+蔬菜25g</t>
  </si>
  <si>
    <t>白菜50g+蔬菜10g</t>
  </si>
  <si>
    <t>玉米20g+蔬菜10g</t>
  </si>
  <si>
    <t>6(三)</t>
  </si>
  <si>
    <t>白米飯</t>
  </si>
  <si>
    <t>白米 100g</t>
  </si>
  <si>
    <t>家常炒肉片</t>
  </si>
  <si>
    <t>油豆腐15g+豬肉45g+蔬菜10g</t>
  </si>
  <si>
    <t>鮮蔬燒雞</t>
  </si>
  <si>
    <t>雞丁30g+蔬菜35g</t>
  </si>
  <si>
    <t>海帶三絲</t>
  </si>
  <si>
    <t>海帶40g+紅蘿蔔10g+蔬菜5g</t>
  </si>
  <si>
    <t>蔬菜排骨湯</t>
  </si>
  <si>
    <t>小排 10g+ 蔬菜 10g</t>
  </si>
  <si>
    <t>13(三)</t>
  </si>
  <si>
    <t>蜜汁雞肉</t>
  </si>
  <si>
    <t>雞肉55g+蔬菜10g</t>
  </si>
  <si>
    <t>雙色肉絲</t>
  </si>
  <si>
    <t>肉絲25g+蔬菜40g</t>
  </si>
  <si>
    <t>紅蘿炒瓜</t>
  </si>
  <si>
    <t>鮮瓜60g+紅蘿蔔10g</t>
  </si>
  <si>
    <t>蔬菜豆腐</t>
  </si>
  <si>
    <t>蔬菜15g+豆腐20g</t>
  </si>
  <si>
    <t>20(三)</t>
  </si>
  <si>
    <t>蒜泥白肉</t>
  </si>
  <si>
    <t>肉片60g+薑+蒜</t>
  </si>
  <si>
    <t>鮮蔬豆腐</t>
  </si>
  <si>
    <t>鮮蔬20g+豆腐45g</t>
  </si>
  <si>
    <t>清炒甘藍</t>
  </si>
  <si>
    <t>鮮蔬河粉湯</t>
  </si>
  <si>
    <t>蔬菜10g+河粉10g</t>
  </si>
  <si>
    <t>27(三)</t>
  </si>
  <si>
    <t>蜜汁豬肉</t>
  </si>
  <si>
    <t>豬肉+蔬菜</t>
  </si>
  <si>
    <t>起司馬鈴薯雞</t>
  </si>
  <si>
    <t>馬鈴薯40g+雞肉20g+起司5g+蔬菜10g</t>
  </si>
  <si>
    <t>鮮瓜雙色</t>
  </si>
  <si>
    <t>海芽三絲湯</t>
  </si>
  <si>
    <t>海帶芽+蔬菜+肉絲</t>
  </si>
  <si>
    <t>第一豬肉來源及加工品廠商</t>
  </si>
  <si>
    <t>食材類別</t>
  </si>
  <si>
    <t>產品</t>
  </si>
  <si>
    <t>肉品原產地</t>
  </si>
  <si>
    <t>供應商名稱</t>
  </si>
  <si>
    <t>負責人姓名</t>
  </si>
  <si>
    <t>公司住址</t>
  </si>
  <si>
    <t>聯絡電話</t>
  </si>
  <si>
    <t>驗證標章(示)</t>
  </si>
  <si>
    <t>名稱</t>
  </si>
  <si>
    <t>肉品類</t>
  </si>
  <si>
    <t>豬肉</t>
  </si>
  <si>
    <t>台灣</t>
  </si>
  <si>
    <t>立大農畜興業股份有限公司</t>
  </si>
  <si>
    <t>周明雄</t>
  </si>
  <si>
    <t>高雄市路竹區中山南路47號</t>
  </si>
  <si>
    <t>07-6979066</t>
  </si>
  <si>
    <t>CAS</t>
  </si>
  <si>
    <t>嘉一香食品股份有限公司屏東廠</t>
  </si>
  <si>
    <t>陳嘉有</t>
  </si>
  <si>
    <t>屏東縣崁頂鄉崁頂村中正路1-1號</t>
  </si>
  <si>
    <t>08-8630863</t>
  </si>
  <si>
    <t>嘉一香食品股份有限公司樹林廠</t>
  </si>
  <si>
    <t>陳國訓</t>
  </si>
  <si>
    <t>新北市樹林區俊安街43號</t>
  </si>
  <si>
    <t>02-26894911</t>
  </si>
  <si>
    <t>津谷食品股份有限公司埤頭廠</t>
  </si>
  <si>
    <t>張吉銓</t>
  </si>
  <si>
    <t>彰化縣埤頭鄉埤頭村斗苑東路525號</t>
  </si>
  <si>
    <t>04-8929939</t>
  </si>
  <si>
    <t>萬偉股份有限公司</t>
  </si>
  <si>
    <t>蘇增偉</t>
  </si>
  <si>
    <t>屏東縣萬丹鄉社上村萬丹路3段331號</t>
  </si>
  <si>
    <t>08-7551725</t>
  </si>
  <si>
    <t>其他加工食品類</t>
  </si>
  <si>
    <t>魚丸</t>
  </si>
  <si>
    <t>立品食品有限公司</t>
  </si>
  <si>
    <t>鄭清月</t>
  </si>
  <si>
    <t>高雄市大社區中正路315巷72號</t>
  </si>
  <si>
    <t>07-3520825</t>
  </si>
  <si>
    <t>魚輪</t>
  </si>
  <si>
    <t>甜不辣</t>
  </si>
  <si>
    <t>獅子頭</t>
  </si>
  <si>
    <t>滷白菜</t>
    <phoneticPr fontId="17" type="noConversion"/>
  </si>
  <si>
    <t>滷白菜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</si>
</sst>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19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7"/>
      <color rgb="FF000000"/>
      <name val="標楷體"/>
      <family val="4"/>
      <charset val="136"/>
    </font>
    <font>
      <sz val="4"/>
      <color rgb="FF000000"/>
      <name val="標楷體"/>
      <family val="4"/>
      <charset val="136"/>
    </font>
    <font>
      <sz val="8"/>
      <color rgb="FF000000"/>
      <name val="新細明體"/>
      <family val="1"/>
      <charset val="136"/>
    </font>
    <font>
      <sz val="6"/>
      <color rgb="FF000000"/>
      <name val="標楷體"/>
      <family val="4"/>
      <charset val="136"/>
    </font>
    <font>
      <sz val="6"/>
      <color rgb="FFFF0000"/>
      <name val="標楷體"/>
      <family val="4"/>
      <charset val="136"/>
    </font>
    <font>
      <sz val="5"/>
      <color rgb="FF00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5"/>
      <color rgb="FFFF0000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24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8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4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10" xfId="0" applyFont="1" applyFill="1" applyBorder="1" applyAlignment="1">
      <alignment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right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vertical="center" wrapText="1"/>
    </xf>
    <xf numFmtId="0" fontId="10" fillId="2" borderId="10" xfId="0" applyFont="1" applyFill="1" applyBorder="1" applyAlignment="1">
      <alignment vertical="center" wrapText="1" shrinkToFit="1"/>
    </xf>
    <xf numFmtId="0" fontId="10" fillId="2" borderId="0" xfId="0" applyFont="1" applyFill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right" vertical="center" wrapText="1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0" fillId="2" borderId="0" xfId="0" applyFill="1" applyAlignment="1">
      <alignment vertical="center" wrapText="1" shrinkToFit="1"/>
    </xf>
    <xf numFmtId="0" fontId="10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 shrinkToFit="1"/>
    </xf>
    <xf numFmtId="0" fontId="10" fillId="2" borderId="19" xfId="0" applyFont="1" applyFill="1" applyBorder="1" applyAlignment="1">
      <alignment horizontal="center" vertical="center" wrapText="1" shrinkToFit="1"/>
    </xf>
    <xf numFmtId="0" fontId="10" fillId="2" borderId="19" xfId="0" applyFont="1" applyFill="1" applyBorder="1" applyAlignment="1">
      <alignment vertical="center" wrapText="1" shrinkToFit="1"/>
    </xf>
    <xf numFmtId="0" fontId="10" fillId="2" borderId="20" xfId="0" applyFont="1" applyFill="1" applyBorder="1" applyAlignment="1">
      <alignment horizontal="center" vertical="center" wrapText="1" shrinkToFit="1"/>
    </xf>
    <xf numFmtId="0" fontId="10" fillId="2" borderId="21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vertical="center" wrapText="1" shrinkToFit="1"/>
    </xf>
    <xf numFmtId="0" fontId="10" fillId="0" borderId="24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right" vertical="center" wrapText="1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10" fillId="0" borderId="19" xfId="0" applyFont="1" applyFill="1" applyBorder="1" applyAlignment="1">
      <alignment horizontal="center" vertical="center" wrapText="1" shrinkToFit="1"/>
    </xf>
    <xf numFmtId="0" fontId="10" fillId="0" borderId="19" xfId="0" applyFont="1" applyFill="1" applyBorder="1" applyAlignment="1">
      <alignment vertical="center" wrapText="1" shrinkToFit="1"/>
    </xf>
    <xf numFmtId="0" fontId="10" fillId="0" borderId="20" xfId="0" applyFont="1" applyFill="1" applyBorder="1" applyAlignment="1">
      <alignment horizontal="center" vertical="center" wrapText="1" shrinkToFit="1"/>
    </xf>
    <xf numFmtId="0" fontId="10" fillId="0" borderId="21" xfId="0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 shrinkToFit="1"/>
    </xf>
    <xf numFmtId="0" fontId="3" fillId="4" borderId="29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9" fillId="0" borderId="27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 applyAlignment="1">
      <alignment horizontal="left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vertical="center" wrapText="1"/>
    </xf>
    <xf numFmtId="0" fontId="19" fillId="0" borderId="19" xfId="0" applyFont="1" applyBorder="1">
      <alignment vertical="center"/>
    </xf>
    <xf numFmtId="0" fontId="19" fillId="0" borderId="0" xfId="0" applyFont="1">
      <alignment vertical="center"/>
    </xf>
    <xf numFmtId="0" fontId="19" fillId="0" borderId="18" xfId="0" applyFont="1" applyBorder="1">
      <alignment vertical="center"/>
    </xf>
    <xf numFmtId="0" fontId="19" fillId="0" borderId="19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justify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83823</xdr:colOff>
      <xdr:row>0</xdr:row>
      <xdr:rowOff>114300</xdr:rowOff>
    </xdr:from>
    <xdr:ext cx="1758464" cy="736210"/>
    <xdr:pic>
      <xdr:nvPicPr>
        <xdr:cNvPr id="2" name="圖片 1" descr="描述: 第一餐盒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3" y="114300"/>
          <a:ext cx="1758464" cy="73621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432063</xdr:colOff>
      <xdr:row>1</xdr:row>
      <xdr:rowOff>11494</xdr:rowOff>
    </xdr:from>
    <xdr:ext cx="1810813" cy="455590"/>
    <xdr:sp macro="" textlink="">
      <xdr:nvSpPr>
        <xdr:cNvPr id="5" name="文字方塊 9"/>
        <xdr:cNvSpPr txBox="1"/>
      </xdr:nvSpPr>
      <xdr:spPr>
        <a:xfrm>
          <a:off x="1811283" y="262954"/>
          <a:ext cx="1810813" cy="45559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2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電話：</a:t>
          </a:r>
          <a:r>
            <a:rPr lang="en-US" sz="12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(02)2652-1898</a:t>
          </a:r>
          <a:endParaRPr lang="en-US" sz="1200" b="0" i="0" u="none" strike="noStrike" kern="0" cap="none" spc="0" baseline="0">
            <a:solidFill>
              <a:srgbClr val="000000"/>
            </a:solidFill>
            <a:uFillTx/>
            <a:latin typeface="Times New Roman"/>
            <a:ea typeface="新細明體" pitchFamily="18"/>
            <a:cs typeface="Times New Roman"/>
          </a:endParaRPr>
        </a:p>
      </xdr:txBody>
    </xdr:sp>
    <xdr:clientData/>
  </xdr:oneCellAnchor>
  <xdr:oneCellAnchor>
    <xdr:from>
      <xdr:col>7</xdr:col>
      <xdr:colOff>784856</xdr:colOff>
      <xdr:row>0</xdr:row>
      <xdr:rowOff>99056</xdr:rowOff>
    </xdr:from>
    <xdr:ext cx="1456593" cy="964810"/>
    <xdr:pic>
      <xdr:nvPicPr>
        <xdr:cNvPr id="4" name="圖片 3" descr="描述: messageImage_160809940290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39736" y="99056"/>
          <a:ext cx="1456593" cy="96481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977246</xdr:colOff>
      <xdr:row>0</xdr:row>
      <xdr:rowOff>245827</xdr:rowOff>
    </xdr:from>
    <xdr:ext cx="1984284" cy="694697"/>
    <xdr:sp macro="" textlink="">
      <xdr:nvSpPr>
        <xdr:cNvPr id="3" name="文字方塊 9"/>
        <xdr:cNvSpPr txBox="1"/>
      </xdr:nvSpPr>
      <xdr:spPr>
        <a:xfrm>
          <a:off x="3514706" y="245827"/>
          <a:ext cx="1984284" cy="694697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地址：台北市南港區重陽路</a:t>
          </a:r>
          <a:r>
            <a:rPr lang="en-US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263</a:t>
          </a:r>
          <a:r>
            <a:rPr lang="zh-TW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巷</a:t>
          </a:r>
          <a:r>
            <a:rPr lang="en-US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8</a:t>
          </a:r>
          <a:r>
            <a:rPr lang="zh-TW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號</a:t>
          </a:r>
        </a:p>
        <a:p>
          <a:pPr marL="0" marR="0" lvl="0" indent="0" algn="l" defTabSz="914400" rtl="0" fontAlgn="auto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營養師：陳品靜</a:t>
          </a:r>
          <a:r>
            <a:rPr lang="en-US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(</a:t>
          </a:r>
          <a:r>
            <a:rPr lang="zh-TW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營養字第</a:t>
          </a:r>
          <a:r>
            <a:rPr lang="en-US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005184</a:t>
          </a:r>
          <a:r>
            <a:rPr lang="zh-TW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號</a:t>
          </a:r>
          <a:r>
            <a:rPr lang="en-US" sz="9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61563" cy="8656323"/>
    <xdr:pic>
      <xdr:nvPicPr>
        <xdr:cNvPr id="2" name="圖片 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61563" cy="865632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28" workbookViewId="0">
      <selection activeCell="F42" sqref="F42"/>
    </sheetView>
  </sheetViews>
  <sheetFormatPr defaultColWidth="9" defaultRowHeight="16.2" x14ac:dyDescent="0.3"/>
  <cols>
    <col min="1" max="1" width="3.6640625" style="6" customWidth="1"/>
    <col min="2" max="2" width="3.109375" style="94" customWidth="1"/>
    <col min="3" max="3" width="13.33203125" style="6" customWidth="1"/>
    <col min="4" max="4" width="16.88671875" style="6" customWidth="1"/>
    <col min="5" max="5" width="15.6640625" style="6" customWidth="1"/>
    <col min="6" max="6" width="13.21875" style="6" customWidth="1"/>
    <col min="7" max="7" width="3.44140625" style="6" customWidth="1"/>
    <col min="8" max="8" width="14" style="6" customWidth="1"/>
    <col min="9" max="9" width="3.6640625" style="19" customWidth="1"/>
    <col min="10" max="10" width="2.77734375" style="6" customWidth="1"/>
    <col min="11" max="11" width="2.44140625" style="6" customWidth="1"/>
    <col min="12" max="12" width="2.21875" style="6" customWidth="1"/>
    <col min="13" max="13" width="2.6640625" style="6" customWidth="1"/>
    <col min="14" max="14" width="2.77734375" style="6" customWidth="1"/>
    <col min="15" max="15" width="2.88671875" style="6" customWidth="1"/>
    <col min="16" max="16" width="9" style="6" customWidth="1"/>
    <col min="17" max="16384" width="9" style="6"/>
  </cols>
  <sheetData>
    <row r="1" spans="1:15" ht="20.25" customHeight="1" x14ac:dyDescent="0.3">
      <c r="A1" s="1"/>
      <c r="B1" s="2"/>
      <c r="C1" s="3"/>
      <c r="D1" s="3"/>
      <c r="E1" s="3"/>
      <c r="F1" s="3"/>
      <c r="G1" s="4"/>
      <c r="H1" s="3"/>
      <c r="I1" s="5"/>
      <c r="J1" s="3"/>
      <c r="K1" s="3"/>
      <c r="L1" s="3"/>
      <c r="M1" s="3"/>
      <c r="N1" s="3"/>
      <c r="O1" s="3"/>
    </row>
    <row r="2" spans="1:15" ht="25.5" customHeight="1" x14ac:dyDescent="0.3">
      <c r="A2" s="1"/>
      <c r="B2" s="2"/>
      <c r="C2" s="3"/>
      <c r="D2" s="3"/>
      <c r="E2" s="3"/>
      <c r="F2" s="3"/>
      <c r="G2" s="4"/>
      <c r="H2" s="3"/>
      <c r="I2" s="5"/>
      <c r="J2" s="3"/>
      <c r="K2" s="3"/>
      <c r="L2" s="3"/>
      <c r="M2" s="3"/>
      <c r="N2" s="3"/>
      <c r="O2" s="3"/>
    </row>
    <row r="3" spans="1:15" ht="17.399999999999999" customHeight="1" x14ac:dyDescent="0.3">
      <c r="A3" s="1"/>
      <c r="B3" s="2"/>
      <c r="C3" s="3"/>
      <c r="D3" s="3"/>
      <c r="E3" s="3"/>
      <c r="F3" s="3"/>
      <c r="G3" s="4"/>
      <c r="H3" s="3"/>
      <c r="I3" s="5"/>
      <c r="J3" s="3"/>
      <c r="K3" s="3"/>
      <c r="L3" s="3"/>
      <c r="M3" s="3"/>
      <c r="N3" s="3"/>
      <c r="O3" s="3"/>
    </row>
    <row r="4" spans="1:15" ht="26.4" thickBot="1" x14ac:dyDescent="0.35">
      <c r="A4" s="95" t="s">
        <v>0</v>
      </c>
      <c r="B4" s="95"/>
      <c r="C4" s="95"/>
      <c r="D4" s="95"/>
      <c r="E4" s="95"/>
      <c r="F4" s="95"/>
      <c r="G4" s="95"/>
      <c r="H4" s="3" t="s">
        <v>1</v>
      </c>
      <c r="I4" s="5"/>
      <c r="J4" s="3"/>
      <c r="K4" s="3"/>
      <c r="L4" s="3"/>
      <c r="M4" s="3"/>
      <c r="N4" s="3"/>
      <c r="O4" s="3"/>
    </row>
    <row r="5" spans="1:15" ht="18" customHeight="1" x14ac:dyDescent="0.3">
      <c r="A5" s="7" t="s">
        <v>2</v>
      </c>
      <c r="B5" s="8" t="s">
        <v>3</v>
      </c>
      <c r="C5" s="9" t="s">
        <v>4</v>
      </c>
      <c r="D5" s="10" t="s">
        <v>5</v>
      </c>
      <c r="E5" s="9" t="s">
        <v>6</v>
      </c>
      <c r="F5" s="10" t="s">
        <v>7</v>
      </c>
      <c r="G5" s="11" t="s">
        <v>8</v>
      </c>
      <c r="H5" s="10" t="s">
        <v>9</v>
      </c>
      <c r="I5" s="12" t="s">
        <v>10</v>
      </c>
      <c r="J5" s="13" t="s">
        <v>11</v>
      </c>
      <c r="K5" s="13" t="s">
        <v>12</v>
      </c>
      <c r="L5" s="14" t="s">
        <v>13</v>
      </c>
      <c r="M5" s="13" t="s">
        <v>14</v>
      </c>
      <c r="N5" s="13" t="s">
        <v>15</v>
      </c>
      <c r="O5" s="15" t="s">
        <v>16</v>
      </c>
    </row>
    <row r="6" spans="1:15" ht="22.8" customHeight="1" x14ac:dyDescent="0.3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7" t="s">
        <v>21</v>
      </c>
      <c r="G6" s="18" t="s">
        <v>22</v>
      </c>
      <c r="H6" s="17" t="s">
        <v>23</v>
      </c>
      <c r="J6" s="20">
        <v>5.5</v>
      </c>
      <c r="K6" s="20">
        <v>2.5</v>
      </c>
      <c r="L6" s="21">
        <v>2</v>
      </c>
      <c r="M6" s="20">
        <v>2.8</v>
      </c>
      <c r="N6" s="22">
        <f>J6*70+K6*75+L6*25+M6*45</f>
        <v>748.5</v>
      </c>
      <c r="O6" s="23">
        <v>284</v>
      </c>
    </row>
    <row r="7" spans="1:15" ht="18.75" customHeight="1" thickBot="1" x14ac:dyDescent="0.35">
      <c r="A7" s="24"/>
      <c r="B7" s="25"/>
      <c r="C7" s="26" t="s">
        <v>24</v>
      </c>
      <c r="D7" s="26" t="s">
        <v>25</v>
      </c>
      <c r="E7" s="26" t="s">
        <v>26</v>
      </c>
      <c r="F7" s="26" t="s">
        <v>27</v>
      </c>
      <c r="G7" s="27"/>
      <c r="H7" s="26" t="s">
        <v>28</v>
      </c>
      <c r="I7" s="28"/>
      <c r="J7" s="29"/>
      <c r="K7" s="30"/>
      <c r="L7" s="31"/>
      <c r="M7" s="30"/>
      <c r="N7" s="30"/>
      <c r="O7" s="32"/>
    </row>
    <row r="8" spans="1:15" s="42" customFormat="1" ht="30.15" customHeight="1" thickTop="1" x14ac:dyDescent="0.3">
      <c r="A8" s="33">
        <v>4</v>
      </c>
      <c r="B8" s="34" t="s">
        <v>29</v>
      </c>
      <c r="C8" s="34" t="s">
        <v>30</v>
      </c>
      <c r="D8" s="34" t="s">
        <v>31</v>
      </c>
      <c r="E8" s="35" t="s">
        <v>32</v>
      </c>
      <c r="F8" s="34" t="s">
        <v>33</v>
      </c>
      <c r="G8" s="36" t="s">
        <v>34</v>
      </c>
      <c r="H8" s="34" t="s">
        <v>35</v>
      </c>
      <c r="I8" s="37"/>
      <c r="J8" s="38">
        <v>5.5</v>
      </c>
      <c r="K8" s="38">
        <v>2.5</v>
      </c>
      <c r="L8" s="39">
        <v>2</v>
      </c>
      <c r="M8" s="38">
        <v>2.9</v>
      </c>
      <c r="N8" s="40">
        <f>J8*70+K8*75+L8*25+M8*45</f>
        <v>753</v>
      </c>
      <c r="O8" s="41">
        <v>255</v>
      </c>
    </row>
    <row r="9" spans="1:15" s="42" customFormat="1" ht="10.5" customHeight="1" x14ac:dyDescent="0.3">
      <c r="A9" s="43" t="s">
        <v>36</v>
      </c>
      <c r="B9" s="44"/>
      <c r="C9" s="45" t="s">
        <v>37</v>
      </c>
      <c r="D9" s="45" t="s">
        <v>38</v>
      </c>
      <c r="E9" s="45" t="s">
        <v>39</v>
      </c>
      <c r="F9" s="45" t="s">
        <v>40</v>
      </c>
      <c r="G9" s="46" t="s">
        <v>22</v>
      </c>
      <c r="H9" s="45" t="s">
        <v>41</v>
      </c>
      <c r="I9" s="37"/>
      <c r="J9" s="47"/>
      <c r="K9" s="48"/>
      <c r="L9" s="49"/>
      <c r="M9" s="48"/>
      <c r="N9" s="48"/>
      <c r="O9" s="50"/>
    </row>
    <row r="10" spans="1:15" ht="32.25" customHeight="1" thickBot="1" x14ac:dyDescent="0.35">
      <c r="A10" s="51">
        <v>5</v>
      </c>
      <c r="B10" s="52" t="s">
        <v>42</v>
      </c>
      <c r="C10" s="52" t="s">
        <v>43</v>
      </c>
      <c r="D10" s="52" t="s">
        <v>44</v>
      </c>
      <c r="E10" s="53" t="s">
        <v>45</v>
      </c>
      <c r="F10" s="52" t="s">
        <v>46</v>
      </c>
      <c r="G10" s="54" t="s">
        <v>34</v>
      </c>
      <c r="H10" s="52" t="s">
        <v>47</v>
      </c>
      <c r="I10" s="96" t="s">
        <v>48</v>
      </c>
      <c r="J10" s="55">
        <v>5</v>
      </c>
      <c r="K10" s="55">
        <v>2.5</v>
      </c>
      <c r="L10" s="56">
        <v>2</v>
      </c>
      <c r="M10" s="55">
        <v>2.7</v>
      </c>
      <c r="N10" s="57">
        <f>J10*70+K10*75+L10*25+M10*45</f>
        <v>709</v>
      </c>
      <c r="O10" s="58">
        <v>272</v>
      </c>
    </row>
    <row r="11" spans="1:15" ht="9.75" customHeight="1" x14ac:dyDescent="0.3">
      <c r="A11" s="59"/>
      <c r="B11" s="60"/>
      <c r="C11" s="61" t="s">
        <v>49</v>
      </c>
      <c r="D11" s="61" t="s">
        <v>50</v>
      </c>
      <c r="E11" s="61" t="s">
        <v>51</v>
      </c>
      <c r="F11" s="61" t="s">
        <v>52</v>
      </c>
      <c r="G11" s="62" t="s">
        <v>22</v>
      </c>
      <c r="H11" s="61" t="s">
        <v>53</v>
      </c>
      <c r="I11" s="96"/>
      <c r="J11" s="63"/>
      <c r="K11" s="64"/>
      <c r="L11" s="65"/>
      <c r="M11" s="64"/>
      <c r="N11" s="64"/>
      <c r="O11" s="66"/>
    </row>
    <row r="12" spans="1:15" ht="37.5" customHeight="1" x14ac:dyDescent="0.3">
      <c r="A12" s="51">
        <v>7</v>
      </c>
      <c r="B12" s="52" t="s">
        <v>54</v>
      </c>
      <c r="C12" s="52" t="s">
        <v>55</v>
      </c>
      <c r="D12" s="53" t="s">
        <v>56</v>
      </c>
      <c r="E12" s="67" t="s">
        <v>57</v>
      </c>
      <c r="F12" s="52" t="s">
        <v>58</v>
      </c>
      <c r="G12" s="54" t="s">
        <v>34</v>
      </c>
      <c r="H12" s="52" t="s">
        <v>59</v>
      </c>
      <c r="I12" s="68" t="s">
        <v>60</v>
      </c>
      <c r="J12" s="20">
        <v>5.5</v>
      </c>
      <c r="K12" s="20">
        <v>2.5</v>
      </c>
      <c r="L12" s="21">
        <v>2</v>
      </c>
      <c r="M12" s="20">
        <v>2.8</v>
      </c>
      <c r="N12" s="57">
        <f>J12*70+K12*75+L12*25+M12*45</f>
        <v>748.5</v>
      </c>
      <c r="O12" s="23">
        <v>243</v>
      </c>
    </row>
    <row r="13" spans="1:15" ht="20.25" customHeight="1" x14ac:dyDescent="0.3">
      <c r="A13" s="69"/>
      <c r="B13" s="60"/>
      <c r="C13" s="61" t="s">
        <v>61</v>
      </c>
      <c r="D13" s="61" t="s">
        <v>62</v>
      </c>
      <c r="E13" s="61" t="s">
        <v>63</v>
      </c>
      <c r="F13" s="61" t="s">
        <v>64</v>
      </c>
      <c r="G13" s="62" t="s">
        <v>22</v>
      </c>
      <c r="H13" s="61" t="s">
        <v>65</v>
      </c>
      <c r="I13" s="70"/>
      <c r="J13" s="63"/>
      <c r="K13" s="64"/>
      <c r="L13" s="65"/>
      <c r="M13" s="64"/>
      <c r="N13" s="64"/>
      <c r="O13" s="66"/>
    </row>
    <row r="14" spans="1:15" ht="27" customHeight="1" x14ac:dyDescent="0.3">
      <c r="A14" s="51">
        <v>8</v>
      </c>
      <c r="B14" s="52" t="s">
        <v>17</v>
      </c>
      <c r="C14" s="52" t="s">
        <v>18</v>
      </c>
      <c r="D14" s="52" t="s">
        <v>66</v>
      </c>
      <c r="E14" s="35" t="s">
        <v>67</v>
      </c>
      <c r="F14" s="52" t="s">
        <v>68</v>
      </c>
      <c r="G14" s="54" t="s">
        <v>22</v>
      </c>
      <c r="H14" s="52" t="s">
        <v>69</v>
      </c>
      <c r="J14" s="20">
        <v>5.5</v>
      </c>
      <c r="K14" s="20">
        <v>2.5</v>
      </c>
      <c r="L14" s="21">
        <v>2</v>
      </c>
      <c r="M14" s="20">
        <v>2.8</v>
      </c>
      <c r="N14" s="22">
        <f>J14*70+K14*75+L14*25+M14*45</f>
        <v>748.5</v>
      </c>
      <c r="O14" s="23">
        <v>292</v>
      </c>
    </row>
    <row r="15" spans="1:15" ht="15.75" customHeight="1" thickBot="1" x14ac:dyDescent="0.35">
      <c r="A15" s="24"/>
      <c r="B15" s="25"/>
      <c r="C15" s="26" t="s">
        <v>24</v>
      </c>
      <c r="D15" s="26" t="s">
        <v>70</v>
      </c>
      <c r="E15" s="71" t="s">
        <v>71</v>
      </c>
      <c r="F15" s="72" t="s">
        <v>72</v>
      </c>
      <c r="G15" s="27"/>
      <c r="H15" s="26" t="s">
        <v>73</v>
      </c>
      <c r="I15" s="28"/>
      <c r="J15" s="29"/>
      <c r="K15" s="30"/>
      <c r="L15" s="31"/>
      <c r="M15" s="30"/>
      <c r="N15" s="30"/>
      <c r="O15" s="32"/>
    </row>
    <row r="16" spans="1:15" ht="26.4" customHeight="1" thickTop="1" x14ac:dyDescent="0.3">
      <c r="A16" s="51">
        <v>11</v>
      </c>
      <c r="B16" s="52" t="s">
        <v>29</v>
      </c>
      <c r="C16" s="52" t="s">
        <v>74</v>
      </c>
      <c r="D16" s="73" t="s">
        <v>75</v>
      </c>
      <c r="E16" s="74" t="s">
        <v>76</v>
      </c>
      <c r="F16" s="75" t="s">
        <v>77</v>
      </c>
      <c r="G16" s="76" t="s">
        <v>34</v>
      </c>
      <c r="H16" s="52" t="s">
        <v>78</v>
      </c>
      <c r="J16" s="20">
        <v>5.2</v>
      </c>
      <c r="K16" s="20">
        <v>2.5</v>
      </c>
      <c r="L16" s="21">
        <v>2</v>
      </c>
      <c r="M16" s="20">
        <v>2.9</v>
      </c>
      <c r="N16" s="57">
        <f>J16*70+K16*75+L16*25+M16*45</f>
        <v>732</v>
      </c>
      <c r="O16" s="23">
        <v>303</v>
      </c>
    </row>
    <row r="17" spans="1:15" ht="14.25" customHeight="1" thickBot="1" x14ac:dyDescent="0.35">
      <c r="A17" s="69"/>
      <c r="B17" s="60"/>
      <c r="C17" s="61" t="s">
        <v>79</v>
      </c>
      <c r="D17" s="77" t="s">
        <v>80</v>
      </c>
      <c r="E17" s="78" t="s">
        <v>81</v>
      </c>
      <c r="F17" s="79" t="s">
        <v>82</v>
      </c>
      <c r="G17" s="80" t="s">
        <v>22</v>
      </c>
      <c r="H17" s="61" t="s">
        <v>83</v>
      </c>
      <c r="J17" s="63"/>
      <c r="K17" s="64"/>
      <c r="L17" s="65"/>
      <c r="M17" s="64"/>
      <c r="N17" s="64"/>
      <c r="O17" s="66"/>
    </row>
    <row r="18" spans="1:15" ht="25.2" customHeight="1" thickBot="1" x14ac:dyDescent="0.35">
      <c r="A18" s="51">
        <v>12</v>
      </c>
      <c r="B18" s="52" t="s">
        <v>42</v>
      </c>
      <c r="C18" s="52" t="s">
        <v>43</v>
      </c>
      <c r="D18" s="52" t="s">
        <v>84</v>
      </c>
      <c r="E18" s="52" t="s">
        <v>85</v>
      </c>
      <c r="F18" s="52" t="s">
        <v>86</v>
      </c>
      <c r="G18" s="54" t="s">
        <v>34</v>
      </c>
      <c r="H18" s="52" t="s">
        <v>87</v>
      </c>
      <c r="I18" s="97" t="s">
        <v>88</v>
      </c>
      <c r="J18" s="55">
        <v>5</v>
      </c>
      <c r="K18" s="55">
        <v>2.5</v>
      </c>
      <c r="L18" s="56">
        <v>2</v>
      </c>
      <c r="M18" s="55">
        <v>2.8</v>
      </c>
      <c r="N18" s="22">
        <f>J18*70+K18*75+L18*25+M18*45</f>
        <v>713.5</v>
      </c>
      <c r="O18" s="58">
        <v>243</v>
      </c>
    </row>
    <row r="19" spans="1:15" ht="14.25" customHeight="1" thickBot="1" x14ac:dyDescent="0.35">
      <c r="A19" s="69"/>
      <c r="B19" s="60"/>
      <c r="C19" s="61" t="s">
        <v>49</v>
      </c>
      <c r="D19" s="71" t="s">
        <v>89</v>
      </c>
      <c r="E19" s="61" t="s">
        <v>90</v>
      </c>
      <c r="F19" s="61" t="s">
        <v>91</v>
      </c>
      <c r="G19" s="62" t="s">
        <v>22</v>
      </c>
      <c r="H19" s="61" t="s">
        <v>92</v>
      </c>
      <c r="I19" s="97"/>
      <c r="J19" s="63"/>
      <c r="K19" s="64"/>
      <c r="L19" s="65"/>
      <c r="M19" s="64"/>
      <c r="N19" s="64"/>
      <c r="O19" s="66"/>
    </row>
    <row r="20" spans="1:15" ht="27.6" customHeight="1" x14ac:dyDescent="0.3">
      <c r="A20" s="51">
        <v>14</v>
      </c>
      <c r="B20" s="52" t="s">
        <v>54</v>
      </c>
      <c r="C20" s="73" t="s">
        <v>18</v>
      </c>
      <c r="D20" s="81" t="s">
        <v>93</v>
      </c>
      <c r="E20" s="75" t="s">
        <v>94</v>
      </c>
      <c r="F20" s="52" t="s">
        <v>95</v>
      </c>
      <c r="G20" s="54" t="s">
        <v>34</v>
      </c>
      <c r="H20" s="52" t="s">
        <v>96</v>
      </c>
      <c r="I20" s="68" t="s">
        <v>60</v>
      </c>
      <c r="J20" s="20">
        <v>5</v>
      </c>
      <c r="K20" s="20">
        <v>2.5</v>
      </c>
      <c r="L20" s="21">
        <v>2</v>
      </c>
      <c r="M20" s="20">
        <v>3</v>
      </c>
      <c r="N20" s="57">
        <f>J20*70+K20*75+L20*25+M20*45</f>
        <v>722.5</v>
      </c>
      <c r="O20" s="23">
        <v>254</v>
      </c>
    </row>
    <row r="21" spans="1:15" ht="14.25" customHeight="1" thickBot="1" x14ac:dyDescent="0.35">
      <c r="A21" s="69"/>
      <c r="B21" s="60"/>
      <c r="C21" s="77" t="s">
        <v>24</v>
      </c>
      <c r="D21" s="78" t="s">
        <v>97</v>
      </c>
      <c r="E21" s="82" t="s">
        <v>98</v>
      </c>
      <c r="F21" s="61" t="s">
        <v>99</v>
      </c>
      <c r="G21" s="62" t="s">
        <v>22</v>
      </c>
      <c r="H21" s="61" t="s">
        <v>100</v>
      </c>
      <c r="I21" s="70"/>
      <c r="J21" s="63"/>
      <c r="K21" s="64"/>
      <c r="L21" s="65"/>
      <c r="M21" s="64"/>
      <c r="N21" s="64"/>
      <c r="O21" s="66"/>
    </row>
    <row r="22" spans="1:15" ht="36" customHeight="1" x14ac:dyDescent="0.3">
      <c r="A22" s="51">
        <v>15</v>
      </c>
      <c r="B22" s="52" t="s">
        <v>17</v>
      </c>
      <c r="C22" s="52" t="s">
        <v>101</v>
      </c>
      <c r="D22" s="67" t="s">
        <v>102</v>
      </c>
      <c r="E22" s="52" t="s">
        <v>103</v>
      </c>
      <c r="F22" s="35" t="s">
        <v>104</v>
      </c>
      <c r="G22" s="54" t="s">
        <v>22</v>
      </c>
      <c r="H22" s="52" t="s">
        <v>105</v>
      </c>
      <c r="J22" s="20">
        <v>5.5</v>
      </c>
      <c r="K22" s="20">
        <v>2.5</v>
      </c>
      <c r="L22" s="21">
        <v>2</v>
      </c>
      <c r="M22" s="20">
        <v>2.8</v>
      </c>
      <c r="N22" s="22">
        <f>J22*70+K22*75+L22*25+M22*45</f>
        <v>748.5</v>
      </c>
      <c r="O22" s="23">
        <v>240</v>
      </c>
    </row>
    <row r="23" spans="1:15" ht="11.25" customHeight="1" thickBot="1" x14ac:dyDescent="0.35">
      <c r="A23" s="24"/>
      <c r="B23" s="25"/>
      <c r="C23" s="26" t="s">
        <v>106</v>
      </c>
      <c r="D23" s="26" t="s">
        <v>107</v>
      </c>
      <c r="E23" s="26" t="s">
        <v>108</v>
      </c>
      <c r="F23" s="26" t="s">
        <v>109</v>
      </c>
      <c r="G23" s="27"/>
      <c r="H23" s="26" t="s">
        <v>110</v>
      </c>
      <c r="I23" s="28"/>
      <c r="J23" s="29"/>
      <c r="K23" s="30"/>
      <c r="L23" s="31"/>
      <c r="M23" s="30"/>
      <c r="N23" s="30"/>
      <c r="O23" s="32"/>
    </row>
    <row r="24" spans="1:15" ht="28.5" customHeight="1" thickTop="1" thickBot="1" x14ac:dyDescent="0.35">
      <c r="A24" s="51">
        <v>18</v>
      </c>
      <c r="B24" s="52" t="s">
        <v>29</v>
      </c>
      <c r="C24" s="52" t="s">
        <v>111</v>
      </c>
      <c r="D24" s="52" t="s">
        <v>112</v>
      </c>
      <c r="E24" s="83" t="s">
        <v>113</v>
      </c>
      <c r="F24" s="52" t="s">
        <v>114</v>
      </c>
      <c r="G24" s="54" t="s">
        <v>34</v>
      </c>
      <c r="H24" s="52" t="s">
        <v>115</v>
      </c>
      <c r="J24" s="55">
        <v>5.2</v>
      </c>
      <c r="K24" s="55">
        <v>2.5</v>
      </c>
      <c r="L24" s="56">
        <v>2</v>
      </c>
      <c r="M24" s="55">
        <v>2.9</v>
      </c>
      <c r="N24" s="57">
        <f>J24*70+K24*75+L24*25+M24*45</f>
        <v>732</v>
      </c>
      <c r="O24" s="58">
        <v>253</v>
      </c>
    </row>
    <row r="25" spans="1:15" ht="11.25" customHeight="1" x14ac:dyDescent="0.3">
      <c r="A25" s="69"/>
      <c r="B25" s="60"/>
      <c r="C25" s="61" t="s">
        <v>116</v>
      </c>
      <c r="D25" s="61" t="s">
        <v>117</v>
      </c>
      <c r="E25" s="61" t="s">
        <v>118</v>
      </c>
      <c r="F25" s="61" t="s">
        <v>72</v>
      </c>
      <c r="G25" s="62" t="s">
        <v>22</v>
      </c>
      <c r="H25" s="61" t="s">
        <v>119</v>
      </c>
      <c r="J25" s="63"/>
      <c r="K25" s="64"/>
      <c r="L25" s="65"/>
      <c r="M25" s="64"/>
      <c r="N25" s="64"/>
      <c r="O25" s="66"/>
    </row>
    <row r="26" spans="1:15" ht="27.6" customHeight="1" thickBot="1" x14ac:dyDescent="0.35">
      <c r="A26" s="51">
        <v>19</v>
      </c>
      <c r="B26" s="52" t="s">
        <v>42</v>
      </c>
      <c r="C26" s="52" t="s">
        <v>43</v>
      </c>
      <c r="D26" s="52" t="s">
        <v>120</v>
      </c>
      <c r="E26" s="35" t="s">
        <v>121</v>
      </c>
      <c r="F26" s="52" t="s">
        <v>122</v>
      </c>
      <c r="G26" s="54" t="s">
        <v>34</v>
      </c>
      <c r="H26" s="52" t="s">
        <v>123</v>
      </c>
      <c r="I26" s="84" t="s">
        <v>124</v>
      </c>
      <c r="J26" s="55">
        <v>5</v>
      </c>
      <c r="K26" s="55">
        <v>2.5</v>
      </c>
      <c r="L26" s="56">
        <v>2</v>
      </c>
      <c r="M26" s="55">
        <v>2.9</v>
      </c>
      <c r="N26" s="57">
        <f>J26*70+K26*75+L26*25+M26*45</f>
        <v>718</v>
      </c>
      <c r="O26" s="58">
        <v>340</v>
      </c>
    </row>
    <row r="27" spans="1:15" ht="16.5" customHeight="1" thickBot="1" x14ac:dyDescent="0.35">
      <c r="A27" s="69"/>
      <c r="B27" s="60"/>
      <c r="C27" s="61" t="s">
        <v>49</v>
      </c>
      <c r="D27" s="71" t="s">
        <v>125</v>
      </c>
      <c r="E27" s="61" t="s">
        <v>126</v>
      </c>
      <c r="F27" s="61" t="s">
        <v>127</v>
      </c>
      <c r="G27" s="62" t="s">
        <v>22</v>
      </c>
      <c r="H27" s="61" t="s">
        <v>128</v>
      </c>
      <c r="I27" s="85"/>
      <c r="J27" s="63"/>
      <c r="K27" s="64"/>
      <c r="L27" s="65"/>
      <c r="M27" s="64"/>
      <c r="N27" s="64"/>
      <c r="O27" s="66"/>
    </row>
    <row r="28" spans="1:15" ht="32.25" customHeight="1" thickBot="1" x14ac:dyDescent="0.35">
      <c r="A28" s="51">
        <v>21</v>
      </c>
      <c r="B28" s="52" t="s">
        <v>54</v>
      </c>
      <c r="C28" s="73" t="s">
        <v>129</v>
      </c>
      <c r="D28" s="86" t="s">
        <v>130</v>
      </c>
      <c r="E28" s="75" t="s">
        <v>131</v>
      </c>
      <c r="F28" s="52" t="s">
        <v>132</v>
      </c>
      <c r="G28" s="54" t="s">
        <v>34</v>
      </c>
      <c r="H28" s="52" t="s">
        <v>133</v>
      </c>
      <c r="I28" s="96" t="s">
        <v>60</v>
      </c>
      <c r="J28" s="55">
        <v>5.5</v>
      </c>
      <c r="K28" s="55">
        <v>2.5</v>
      </c>
      <c r="L28" s="56">
        <v>2</v>
      </c>
      <c r="M28" s="55">
        <v>2.9</v>
      </c>
      <c r="N28" s="57">
        <f>J28*70+K28*75+L28*25+M28*45</f>
        <v>753</v>
      </c>
      <c r="O28" s="58">
        <v>248</v>
      </c>
    </row>
    <row r="29" spans="1:15" ht="11.25" customHeight="1" thickBot="1" x14ac:dyDescent="0.35">
      <c r="A29" s="69"/>
      <c r="B29" s="60"/>
      <c r="C29" s="77" t="s">
        <v>134</v>
      </c>
      <c r="D29" s="87" t="s">
        <v>135</v>
      </c>
      <c r="E29" s="82" t="s">
        <v>136</v>
      </c>
      <c r="F29" s="61" t="s">
        <v>137</v>
      </c>
      <c r="G29" s="62" t="s">
        <v>22</v>
      </c>
      <c r="H29" s="61" t="s">
        <v>138</v>
      </c>
      <c r="I29" s="96"/>
      <c r="J29" s="63"/>
      <c r="K29" s="64"/>
      <c r="L29" s="65"/>
      <c r="M29" s="64"/>
      <c r="N29" s="64"/>
      <c r="O29" s="66"/>
    </row>
    <row r="30" spans="1:15" ht="23.4" customHeight="1" x14ac:dyDescent="0.3">
      <c r="A30" s="51">
        <v>22</v>
      </c>
      <c r="B30" s="52" t="s">
        <v>17</v>
      </c>
      <c r="C30" s="52" t="s">
        <v>139</v>
      </c>
      <c r="D30" s="52" t="s">
        <v>140</v>
      </c>
      <c r="E30" s="52" t="s">
        <v>141</v>
      </c>
      <c r="F30" s="52" t="s">
        <v>142</v>
      </c>
      <c r="G30" s="54" t="s">
        <v>22</v>
      </c>
      <c r="H30" s="88" t="s">
        <v>143</v>
      </c>
      <c r="J30" s="20">
        <v>5.5</v>
      </c>
      <c r="K30" s="20">
        <v>2.5</v>
      </c>
      <c r="L30" s="21">
        <v>2</v>
      </c>
      <c r="M30" s="20">
        <v>2.8</v>
      </c>
      <c r="N30" s="57">
        <f>J30*70+K30*75+L30*25+M30*45</f>
        <v>748.5</v>
      </c>
      <c r="O30" s="23">
        <v>252</v>
      </c>
    </row>
    <row r="31" spans="1:15" ht="22.8" customHeight="1" thickBot="1" x14ac:dyDescent="0.35">
      <c r="A31" s="24"/>
      <c r="B31" s="25"/>
      <c r="C31" s="26" t="s">
        <v>144</v>
      </c>
      <c r="D31" s="26" t="s">
        <v>145</v>
      </c>
      <c r="E31" s="26" t="s">
        <v>146</v>
      </c>
      <c r="F31" s="72" t="s">
        <v>147</v>
      </c>
      <c r="G31" s="27"/>
      <c r="H31" s="89" t="s">
        <v>148</v>
      </c>
      <c r="I31" s="28"/>
      <c r="J31" s="29"/>
      <c r="K31" s="30"/>
      <c r="L31" s="31"/>
      <c r="M31" s="30"/>
      <c r="N31" s="30"/>
      <c r="O31" s="32"/>
    </row>
    <row r="32" spans="1:15" ht="36.75" customHeight="1" thickTop="1" thickBot="1" x14ac:dyDescent="0.35">
      <c r="A32" s="51">
        <v>25</v>
      </c>
      <c r="B32" s="52" t="s">
        <v>29</v>
      </c>
      <c r="C32" s="52" t="s">
        <v>149</v>
      </c>
      <c r="D32" s="83" t="s">
        <v>150</v>
      </c>
      <c r="E32" s="67" t="s">
        <v>151</v>
      </c>
      <c r="F32" s="52" t="s">
        <v>152</v>
      </c>
      <c r="G32" s="54" t="s">
        <v>34</v>
      </c>
      <c r="H32" s="52" t="s">
        <v>153</v>
      </c>
      <c r="I32" s="98" t="s">
        <v>154</v>
      </c>
      <c r="J32" s="55">
        <v>5.5</v>
      </c>
      <c r="K32" s="55">
        <v>2.5</v>
      </c>
      <c r="L32" s="56">
        <v>2</v>
      </c>
      <c r="M32" s="55">
        <v>3</v>
      </c>
      <c r="N32" s="57">
        <f>J32*70+K32*75+L32*25+M32*45</f>
        <v>757.5</v>
      </c>
      <c r="O32" s="58">
        <v>241</v>
      </c>
    </row>
    <row r="33" spans="1:15" ht="17.25" customHeight="1" thickTop="1" thickBot="1" x14ac:dyDescent="0.35">
      <c r="A33" s="69"/>
      <c r="B33" s="60"/>
      <c r="C33" s="61" t="s">
        <v>155</v>
      </c>
      <c r="D33" s="61" t="s">
        <v>156</v>
      </c>
      <c r="E33" s="71" t="s">
        <v>157</v>
      </c>
      <c r="F33" s="61" t="s">
        <v>158</v>
      </c>
      <c r="G33" s="62" t="s">
        <v>22</v>
      </c>
      <c r="H33" s="61" t="s">
        <v>159</v>
      </c>
      <c r="I33" s="98"/>
      <c r="J33" s="63"/>
      <c r="K33" s="64"/>
      <c r="L33" s="65"/>
      <c r="M33" s="64"/>
      <c r="N33" s="64"/>
      <c r="O33" s="66"/>
    </row>
    <row r="34" spans="1:15" ht="33" customHeight="1" thickBot="1" x14ac:dyDescent="0.35">
      <c r="A34" s="51">
        <v>26</v>
      </c>
      <c r="B34" s="52" t="s">
        <v>42</v>
      </c>
      <c r="C34" s="52" t="s">
        <v>43</v>
      </c>
      <c r="D34" s="73" t="s">
        <v>160</v>
      </c>
      <c r="E34" s="74" t="s">
        <v>161</v>
      </c>
      <c r="F34" s="75" t="s">
        <v>162</v>
      </c>
      <c r="G34" s="54" t="s">
        <v>34</v>
      </c>
      <c r="H34" s="52" t="s">
        <v>163</v>
      </c>
      <c r="I34" s="90" t="s">
        <v>88</v>
      </c>
      <c r="J34" s="55">
        <v>5</v>
      </c>
      <c r="K34" s="55">
        <v>2.5</v>
      </c>
      <c r="L34" s="56">
        <v>2</v>
      </c>
      <c r="M34" s="55">
        <v>2.9</v>
      </c>
      <c r="N34" s="57">
        <f>J34*70+K34*75+L34*25+M34*45</f>
        <v>718</v>
      </c>
      <c r="O34" s="58">
        <v>276</v>
      </c>
    </row>
    <row r="35" spans="1:15" ht="10.5" customHeight="1" thickBot="1" x14ac:dyDescent="0.35">
      <c r="A35" s="69"/>
      <c r="B35" s="60"/>
      <c r="C35" s="61" t="s">
        <v>49</v>
      </c>
      <c r="D35" s="77" t="s">
        <v>164</v>
      </c>
      <c r="E35" s="78" t="s">
        <v>165</v>
      </c>
      <c r="F35" s="82" t="s">
        <v>166</v>
      </c>
      <c r="G35" s="62" t="s">
        <v>22</v>
      </c>
      <c r="H35" s="61" t="s">
        <v>167</v>
      </c>
      <c r="I35" s="85"/>
      <c r="J35" s="63"/>
      <c r="K35" s="64"/>
      <c r="L35" s="65"/>
      <c r="M35" s="64"/>
      <c r="N35" s="64"/>
      <c r="O35" s="66"/>
    </row>
    <row r="36" spans="1:15" ht="33.75" customHeight="1" thickBot="1" x14ac:dyDescent="0.35">
      <c r="A36" s="51">
        <v>28</v>
      </c>
      <c r="B36" s="52" t="s">
        <v>54</v>
      </c>
      <c r="C36" s="52" t="s">
        <v>18</v>
      </c>
      <c r="D36" s="52" t="s">
        <v>168</v>
      </c>
      <c r="E36" s="35" t="s">
        <v>169</v>
      </c>
      <c r="F36" s="52" t="s">
        <v>170</v>
      </c>
      <c r="G36" s="54" t="s">
        <v>34</v>
      </c>
      <c r="H36" s="52" t="s">
        <v>171</v>
      </c>
      <c r="I36" s="96" t="s">
        <v>60</v>
      </c>
      <c r="J36" s="55">
        <v>5.5</v>
      </c>
      <c r="K36" s="55">
        <v>2.5</v>
      </c>
      <c r="L36" s="56">
        <v>2</v>
      </c>
      <c r="M36" s="55">
        <v>2.8</v>
      </c>
      <c r="N36" s="57">
        <f>J36*70+K36*75+L36*25+M36*45</f>
        <v>748.5</v>
      </c>
      <c r="O36" s="58">
        <v>302</v>
      </c>
    </row>
    <row r="37" spans="1:15" ht="10.5" customHeight="1" thickBot="1" x14ac:dyDescent="0.35">
      <c r="A37" s="69"/>
      <c r="B37" s="60"/>
      <c r="C37" s="61" t="s">
        <v>24</v>
      </c>
      <c r="D37" s="61" t="s">
        <v>172</v>
      </c>
      <c r="E37" s="61" t="s">
        <v>173</v>
      </c>
      <c r="F37" s="71" t="s">
        <v>174</v>
      </c>
      <c r="G37" s="62" t="s">
        <v>22</v>
      </c>
      <c r="H37" s="61" t="s">
        <v>175</v>
      </c>
      <c r="I37" s="96"/>
      <c r="J37" s="63"/>
      <c r="K37" s="64"/>
      <c r="L37" s="65"/>
      <c r="M37" s="64"/>
      <c r="N37" s="64"/>
      <c r="O37" s="66"/>
    </row>
    <row r="38" spans="1:15" ht="23.4" customHeight="1" x14ac:dyDescent="0.3">
      <c r="A38" s="51">
        <v>29</v>
      </c>
      <c r="B38" s="52" t="s">
        <v>17</v>
      </c>
      <c r="C38" s="52" t="s">
        <v>111</v>
      </c>
      <c r="D38" s="52" t="s">
        <v>176</v>
      </c>
      <c r="E38" s="73" t="s">
        <v>177</v>
      </c>
      <c r="F38" s="74" t="s">
        <v>387</v>
      </c>
      <c r="G38" s="91" t="s">
        <v>22</v>
      </c>
      <c r="H38" s="52" t="s">
        <v>178</v>
      </c>
      <c r="J38" s="20">
        <v>5.5</v>
      </c>
      <c r="K38" s="20">
        <v>2.5</v>
      </c>
      <c r="L38" s="21">
        <v>2</v>
      </c>
      <c r="M38" s="20">
        <v>2.8</v>
      </c>
      <c r="N38" s="57">
        <f>J38*70+K38*75+L38*25+M38*45</f>
        <v>748.5</v>
      </c>
      <c r="O38" s="23">
        <v>275</v>
      </c>
    </row>
    <row r="39" spans="1:15" ht="11.25" customHeight="1" thickBot="1" x14ac:dyDescent="0.35">
      <c r="A39" s="69"/>
      <c r="B39" s="60"/>
      <c r="C39" s="61" t="s">
        <v>116</v>
      </c>
      <c r="D39" s="61" t="s">
        <v>179</v>
      </c>
      <c r="E39" s="77" t="s">
        <v>180</v>
      </c>
      <c r="F39" s="78" t="s">
        <v>181</v>
      </c>
      <c r="G39" s="92"/>
      <c r="H39" s="61" t="s">
        <v>182</v>
      </c>
      <c r="I39" s="93"/>
      <c r="J39" s="63"/>
      <c r="K39" s="64"/>
      <c r="L39" s="65"/>
      <c r="M39" s="64"/>
      <c r="N39" s="64"/>
      <c r="O39" s="66"/>
    </row>
    <row r="40" spans="1:15" ht="22.65" customHeight="1" thickBot="1" x14ac:dyDescent="0.35">
      <c r="A40" s="99" t="s">
        <v>183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</row>
  </sheetData>
  <mergeCells count="7">
    <mergeCell ref="A40:O40"/>
    <mergeCell ref="A4:G4"/>
    <mergeCell ref="I10:I11"/>
    <mergeCell ref="I18:I19"/>
    <mergeCell ref="I28:I29"/>
    <mergeCell ref="I32:I33"/>
    <mergeCell ref="I36:I37"/>
  </mergeCells>
  <phoneticPr fontId="17" type="noConversion"/>
  <pageMargins left="0.31000000000000005" right="7.8740157480315029E-2" top="0.31496062992125906" bottom="0.15748031496063003" header="0.19685039370078702" footer="0.15748031496063003"/>
  <pageSetup paperSize="0" scale="95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7"/>
  <sheetViews>
    <sheetView tabSelected="1" workbookViewId="0">
      <selection activeCell="C106" sqref="C106"/>
    </sheetView>
  </sheetViews>
  <sheetFormatPr defaultColWidth="8.77734375" defaultRowHeight="16.2" x14ac:dyDescent="0.3"/>
  <cols>
    <col min="1" max="1" width="1" customWidth="1"/>
    <col min="2" max="2" width="15" customWidth="1"/>
    <col min="3" max="3" width="32.5546875" customWidth="1"/>
    <col min="4" max="4" width="48.88671875" customWidth="1"/>
    <col min="5" max="5" width="19.21875" customWidth="1"/>
    <col min="6" max="6" width="10" style="100" customWidth="1"/>
    <col min="7" max="7" width="8.77734375" customWidth="1"/>
  </cols>
  <sheetData>
    <row r="1" spans="2:6" ht="6" customHeight="1" x14ac:dyDescent="0.3"/>
    <row r="2" spans="2:6" ht="33" x14ac:dyDescent="0.3">
      <c r="B2" s="128" t="s">
        <v>184</v>
      </c>
      <c r="C2" s="128"/>
      <c r="D2" s="128"/>
      <c r="E2" s="128"/>
      <c r="F2" s="128"/>
    </row>
    <row r="3" spans="2:6" ht="33" x14ac:dyDescent="0.3">
      <c r="B3" s="128" t="s">
        <v>185</v>
      </c>
      <c r="C3" s="128"/>
      <c r="D3" s="128"/>
      <c r="E3" s="128"/>
      <c r="F3" s="128"/>
    </row>
    <row r="4" spans="2:6" ht="6.75" customHeight="1" thickBot="1" x14ac:dyDescent="0.3"/>
    <row r="5" spans="2:6" ht="32.4" x14ac:dyDescent="0.3">
      <c r="B5" s="101" t="s">
        <v>2</v>
      </c>
      <c r="C5" s="102" t="s">
        <v>186</v>
      </c>
      <c r="D5" s="103" t="s">
        <v>187</v>
      </c>
      <c r="E5" s="103" t="s">
        <v>188</v>
      </c>
      <c r="F5" s="104" t="s">
        <v>189</v>
      </c>
    </row>
    <row r="6" spans="2:6" x14ac:dyDescent="0.3">
      <c r="B6" s="105" t="s">
        <v>190</v>
      </c>
      <c r="C6" s="106" t="s">
        <v>18</v>
      </c>
      <c r="D6" s="107" t="s">
        <v>191</v>
      </c>
      <c r="E6" s="108"/>
      <c r="F6" s="109" t="s">
        <v>192</v>
      </c>
    </row>
    <row r="7" spans="2:6" x14ac:dyDescent="0.3">
      <c r="B7" s="110"/>
      <c r="C7" s="111" t="s">
        <v>19</v>
      </c>
      <c r="D7" s="112" t="s">
        <v>193</v>
      </c>
      <c r="E7" s="113"/>
      <c r="F7" s="109" t="s">
        <v>194</v>
      </c>
    </row>
    <row r="8" spans="2:6" x14ac:dyDescent="0.3">
      <c r="B8" s="110"/>
      <c r="C8" s="111" t="s">
        <v>20</v>
      </c>
      <c r="D8" s="112" t="s">
        <v>195</v>
      </c>
      <c r="E8" s="113"/>
      <c r="F8" s="109" t="s">
        <v>196</v>
      </c>
    </row>
    <row r="9" spans="2:6" x14ac:dyDescent="0.3">
      <c r="B9" s="110"/>
      <c r="C9" s="111" t="s">
        <v>21</v>
      </c>
      <c r="D9" s="112" t="s">
        <v>197</v>
      </c>
      <c r="E9" s="113"/>
      <c r="F9" s="109" t="s">
        <v>196</v>
      </c>
    </row>
    <row r="10" spans="2:6" x14ac:dyDescent="0.3">
      <c r="B10" s="110"/>
      <c r="C10" s="106" t="s">
        <v>198</v>
      </c>
      <c r="D10" s="107" t="s">
        <v>199</v>
      </c>
      <c r="E10" s="107"/>
      <c r="F10" s="109" t="s">
        <v>192</v>
      </c>
    </row>
    <row r="11" spans="2:6" thickBot="1" x14ac:dyDescent="0.3">
      <c r="B11" s="114"/>
      <c r="C11" s="115" t="s">
        <v>23</v>
      </c>
      <c r="D11" s="116" t="s">
        <v>200</v>
      </c>
      <c r="E11" s="117"/>
      <c r="F11" s="118" t="s">
        <v>192</v>
      </c>
    </row>
    <row r="12" spans="2:6" x14ac:dyDescent="0.3">
      <c r="B12" s="119" t="s">
        <v>201</v>
      </c>
      <c r="C12" s="106" t="s">
        <v>30</v>
      </c>
      <c r="D12" s="107" t="s">
        <v>202</v>
      </c>
      <c r="E12" s="107"/>
      <c r="F12" s="109" t="s">
        <v>192</v>
      </c>
    </row>
    <row r="13" spans="2:6" x14ac:dyDescent="0.3">
      <c r="B13" s="119"/>
      <c r="C13" s="106" t="s">
        <v>31</v>
      </c>
      <c r="D13" s="107" t="s">
        <v>203</v>
      </c>
      <c r="E13" s="107"/>
      <c r="F13" s="109" t="s">
        <v>192</v>
      </c>
    </row>
    <row r="14" spans="2:6" x14ac:dyDescent="0.3">
      <c r="B14" s="119"/>
      <c r="C14" s="106" t="s">
        <v>32</v>
      </c>
      <c r="D14" s="107" t="s">
        <v>204</v>
      </c>
      <c r="E14" s="107"/>
      <c r="F14" s="109" t="s">
        <v>196</v>
      </c>
    </row>
    <row r="15" spans="2:6" x14ac:dyDescent="0.3">
      <c r="B15" s="119"/>
      <c r="C15" s="106" t="s">
        <v>33</v>
      </c>
      <c r="D15" s="107" t="s">
        <v>205</v>
      </c>
      <c r="E15" s="107"/>
      <c r="F15" s="109" t="s">
        <v>196</v>
      </c>
    </row>
    <row r="16" spans="2:6" x14ac:dyDescent="0.3">
      <c r="B16" s="119"/>
      <c r="C16" s="106" t="s">
        <v>206</v>
      </c>
      <c r="D16" s="107" t="s">
        <v>199</v>
      </c>
      <c r="E16" s="107"/>
      <c r="F16" s="109" t="s">
        <v>192</v>
      </c>
    </row>
    <row r="17" spans="2:6" thickBot="1" x14ac:dyDescent="0.3">
      <c r="B17" s="120"/>
      <c r="C17" s="121" t="s">
        <v>35</v>
      </c>
      <c r="D17" s="122" t="s">
        <v>207</v>
      </c>
      <c r="E17" s="122"/>
      <c r="F17" s="118" t="s">
        <v>192</v>
      </c>
    </row>
    <row r="18" spans="2:6" x14ac:dyDescent="0.3">
      <c r="B18" s="119" t="s">
        <v>208</v>
      </c>
      <c r="C18" s="106" t="s">
        <v>43</v>
      </c>
      <c r="D18" s="107" t="s">
        <v>209</v>
      </c>
      <c r="E18" s="107"/>
      <c r="F18" s="109" t="s">
        <v>192</v>
      </c>
    </row>
    <row r="19" spans="2:6" x14ac:dyDescent="0.3">
      <c r="B19" s="119"/>
      <c r="C19" s="106" t="s">
        <v>44</v>
      </c>
      <c r="D19" s="107" t="s">
        <v>210</v>
      </c>
      <c r="E19" s="107"/>
      <c r="F19" s="109" t="s">
        <v>196</v>
      </c>
    </row>
    <row r="20" spans="2:6" x14ac:dyDescent="0.3">
      <c r="B20" s="119"/>
      <c r="C20" s="106" t="s">
        <v>45</v>
      </c>
      <c r="D20" s="107" t="s">
        <v>211</v>
      </c>
      <c r="E20" s="107"/>
      <c r="F20" s="109" t="s">
        <v>212</v>
      </c>
    </row>
    <row r="21" spans="2:6" x14ac:dyDescent="0.3">
      <c r="B21" s="119"/>
      <c r="C21" s="106" t="s">
        <v>46</v>
      </c>
      <c r="D21" s="107" t="s">
        <v>213</v>
      </c>
      <c r="E21" s="107"/>
      <c r="F21" s="109" t="s">
        <v>196</v>
      </c>
    </row>
    <row r="22" spans="2:6" x14ac:dyDescent="0.3">
      <c r="B22" s="119"/>
      <c r="C22" s="106" t="s">
        <v>206</v>
      </c>
      <c r="D22" s="107" t="s">
        <v>199</v>
      </c>
      <c r="E22" s="107"/>
      <c r="F22" s="109" t="s">
        <v>192</v>
      </c>
    </row>
    <row r="23" spans="2:6" thickBot="1" x14ac:dyDescent="0.3">
      <c r="B23" s="120"/>
      <c r="C23" s="121" t="s">
        <v>47</v>
      </c>
      <c r="D23" s="122" t="s">
        <v>214</v>
      </c>
      <c r="E23" s="122"/>
      <c r="F23" s="118" t="s">
        <v>192</v>
      </c>
    </row>
    <row r="24" spans="2:6" ht="16.5" customHeight="1" x14ac:dyDescent="0.3">
      <c r="B24" s="119" t="s">
        <v>215</v>
      </c>
      <c r="C24" s="106" t="s">
        <v>55</v>
      </c>
      <c r="D24" s="107" t="s">
        <v>216</v>
      </c>
      <c r="E24" s="107"/>
      <c r="F24" s="109" t="s">
        <v>192</v>
      </c>
    </row>
    <row r="25" spans="2:6" x14ac:dyDescent="0.3">
      <c r="B25" s="119"/>
      <c r="C25" s="123" t="s">
        <v>56</v>
      </c>
      <c r="D25" s="107" t="s">
        <v>217</v>
      </c>
      <c r="E25" s="107"/>
      <c r="F25" s="109" t="s">
        <v>212</v>
      </c>
    </row>
    <row r="26" spans="2:6" x14ac:dyDescent="0.3">
      <c r="B26" s="119"/>
      <c r="C26" s="106" t="s">
        <v>218</v>
      </c>
      <c r="D26" s="107" t="s">
        <v>219</v>
      </c>
      <c r="E26" s="107" t="s">
        <v>220</v>
      </c>
      <c r="F26" s="109" t="s">
        <v>221</v>
      </c>
    </row>
    <row r="27" spans="2:6" x14ac:dyDescent="0.3">
      <c r="B27" s="119"/>
      <c r="C27" s="123" t="s">
        <v>58</v>
      </c>
      <c r="D27" s="107" t="s">
        <v>222</v>
      </c>
      <c r="E27" s="107"/>
      <c r="F27" s="109" t="s">
        <v>196</v>
      </c>
    </row>
    <row r="28" spans="2:6" x14ac:dyDescent="0.3">
      <c r="B28" s="119"/>
      <c r="C28" s="106" t="s">
        <v>206</v>
      </c>
      <c r="D28" s="107" t="s">
        <v>199</v>
      </c>
      <c r="E28" s="107"/>
      <c r="F28" s="109" t="s">
        <v>192</v>
      </c>
    </row>
    <row r="29" spans="2:6" thickBot="1" x14ac:dyDescent="0.3">
      <c r="B29" s="120"/>
      <c r="C29" s="121" t="s">
        <v>59</v>
      </c>
      <c r="D29" s="122" t="s">
        <v>223</v>
      </c>
      <c r="E29" s="122"/>
      <c r="F29" s="118" t="s">
        <v>192</v>
      </c>
    </row>
    <row r="30" spans="2:6" x14ac:dyDescent="0.3">
      <c r="B30" s="119" t="s">
        <v>224</v>
      </c>
      <c r="C30" s="106" t="s">
        <v>18</v>
      </c>
      <c r="D30" s="107" t="s">
        <v>191</v>
      </c>
      <c r="E30" s="107"/>
      <c r="F30" s="109" t="s">
        <v>192</v>
      </c>
    </row>
    <row r="31" spans="2:6" x14ac:dyDescent="0.3">
      <c r="B31" s="119"/>
      <c r="C31" s="106" t="s">
        <v>66</v>
      </c>
      <c r="D31" s="107" t="s">
        <v>225</v>
      </c>
      <c r="E31" s="107" t="s">
        <v>226</v>
      </c>
      <c r="F31" s="109" t="s">
        <v>196</v>
      </c>
    </row>
    <row r="32" spans="2:6" x14ac:dyDescent="0.3">
      <c r="B32" s="119"/>
      <c r="C32" s="106" t="s">
        <v>67</v>
      </c>
      <c r="D32" s="107" t="s">
        <v>227</v>
      </c>
      <c r="E32" s="107"/>
      <c r="F32" s="109" t="s">
        <v>196</v>
      </c>
    </row>
    <row r="33" spans="2:6" x14ac:dyDescent="0.3">
      <c r="B33" s="119"/>
      <c r="C33" s="106" t="s">
        <v>68</v>
      </c>
      <c r="D33" s="107" t="s">
        <v>228</v>
      </c>
      <c r="E33" s="107"/>
      <c r="F33" s="109" t="s">
        <v>196</v>
      </c>
    </row>
    <row r="34" spans="2:6" x14ac:dyDescent="0.3">
      <c r="B34" s="119"/>
      <c r="C34" s="106" t="s">
        <v>198</v>
      </c>
      <c r="D34" s="107" t="s">
        <v>199</v>
      </c>
      <c r="E34" s="107"/>
      <c r="F34" s="109" t="s">
        <v>192</v>
      </c>
    </row>
    <row r="35" spans="2:6" thickBot="1" x14ac:dyDescent="0.3">
      <c r="B35" s="120"/>
      <c r="C35" s="121" t="s">
        <v>69</v>
      </c>
      <c r="D35" s="122" t="s">
        <v>229</v>
      </c>
      <c r="E35" s="122"/>
      <c r="F35" s="118" t="s">
        <v>192</v>
      </c>
    </row>
    <row r="36" spans="2:6" x14ac:dyDescent="0.3">
      <c r="B36" s="119" t="s">
        <v>230</v>
      </c>
      <c r="C36" s="106" t="s">
        <v>231</v>
      </c>
      <c r="D36" s="107" t="s">
        <v>232</v>
      </c>
      <c r="E36" s="107"/>
      <c r="F36" s="109" t="s">
        <v>192</v>
      </c>
    </row>
    <row r="37" spans="2:6" x14ac:dyDescent="0.3">
      <c r="B37" s="119"/>
      <c r="C37" s="106" t="s">
        <v>75</v>
      </c>
      <c r="D37" s="107" t="s">
        <v>233</v>
      </c>
      <c r="E37" s="107"/>
      <c r="F37" s="109" t="s">
        <v>192</v>
      </c>
    </row>
    <row r="38" spans="2:6" x14ac:dyDescent="0.3">
      <c r="B38" s="119"/>
      <c r="C38" s="106" t="s">
        <v>76</v>
      </c>
      <c r="D38" s="107" t="s">
        <v>234</v>
      </c>
      <c r="E38" s="107" t="s">
        <v>235</v>
      </c>
      <c r="F38" s="109" t="s">
        <v>236</v>
      </c>
    </row>
    <row r="39" spans="2:6" x14ac:dyDescent="0.3">
      <c r="B39" s="119"/>
      <c r="C39" s="106" t="s">
        <v>77</v>
      </c>
      <c r="D39" s="107" t="s">
        <v>237</v>
      </c>
      <c r="E39" s="107"/>
      <c r="F39" s="109" t="s">
        <v>196</v>
      </c>
    </row>
    <row r="40" spans="2:6" x14ac:dyDescent="0.3">
      <c r="B40" s="119"/>
      <c r="C40" s="106" t="s">
        <v>206</v>
      </c>
      <c r="D40" s="107" t="s">
        <v>199</v>
      </c>
      <c r="E40" s="107"/>
      <c r="F40" s="109" t="s">
        <v>192</v>
      </c>
    </row>
    <row r="41" spans="2:6" thickBot="1" x14ac:dyDescent="0.3">
      <c r="B41" s="120"/>
      <c r="C41" s="115" t="s">
        <v>78</v>
      </c>
      <c r="D41" s="116" t="s">
        <v>238</v>
      </c>
      <c r="E41" s="122"/>
      <c r="F41" s="118" t="s">
        <v>192</v>
      </c>
    </row>
    <row r="42" spans="2:6" x14ac:dyDescent="0.3">
      <c r="B42" s="119" t="s">
        <v>239</v>
      </c>
      <c r="C42" s="106" t="s">
        <v>43</v>
      </c>
      <c r="D42" s="107" t="s">
        <v>209</v>
      </c>
      <c r="E42" s="107"/>
      <c r="F42" s="109" t="s">
        <v>192</v>
      </c>
    </row>
    <row r="43" spans="2:6" x14ac:dyDescent="0.3">
      <c r="B43" s="119"/>
      <c r="C43" s="106" t="s">
        <v>84</v>
      </c>
      <c r="D43" s="107" t="s">
        <v>240</v>
      </c>
      <c r="E43" s="107"/>
      <c r="F43" s="109" t="s">
        <v>192</v>
      </c>
    </row>
    <row r="44" spans="2:6" x14ac:dyDescent="0.3">
      <c r="B44" s="119"/>
      <c r="C44" s="106" t="s">
        <v>85</v>
      </c>
      <c r="D44" s="107" t="s">
        <v>241</v>
      </c>
      <c r="E44" s="107"/>
      <c r="F44" s="109" t="s">
        <v>192</v>
      </c>
    </row>
    <row r="45" spans="2:6" x14ac:dyDescent="0.3">
      <c r="B45" s="119"/>
      <c r="C45" s="106" t="s">
        <v>86</v>
      </c>
      <c r="D45" s="107" t="s">
        <v>242</v>
      </c>
      <c r="E45" s="107"/>
      <c r="F45" s="109" t="s">
        <v>196</v>
      </c>
    </row>
    <row r="46" spans="2:6" x14ac:dyDescent="0.3">
      <c r="B46" s="119"/>
      <c r="C46" s="106" t="s">
        <v>206</v>
      </c>
      <c r="D46" s="107" t="s">
        <v>199</v>
      </c>
      <c r="E46" s="107"/>
      <c r="F46" s="109" t="s">
        <v>192</v>
      </c>
    </row>
    <row r="47" spans="2:6" thickBot="1" x14ac:dyDescent="0.3">
      <c r="B47" s="120"/>
      <c r="C47" s="121" t="s">
        <v>87</v>
      </c>
      <c r="D47" s="122" t="s">
        <v>243</v>
      </c>
      <c r="E47" s="122"/>
      <c r="F47" s="118" t="s">
        <v>192</v>
      </c>
    </row>
    <row r="48" spans="2:6" x14ac:dyDescent="0.3">
      <c r="B48" s="119" t="s">
        <v>244</v>
      </c>
      <c r="C48" s="106" t="s">
        <v>18</v>
      </c>
      <c r="D48" s="107" t="s">
        <v>191</v>
      </c>
      <c r="E48" s="107"/>
      <c r="F48" s="109" t="s">
        <v>192</v>
      </c>
    </row>
    <row r="49" spans="2:6" x14ac:dyDescent="0.3">
      <c r="B49" s="119"/>
      <c r="C49" s="106" t="s">
        <v>93</v>
      </c>
      <c r="D49" s="107" t="s">
        <v>245</v>
      </c>
      <c r="E49" s="107"/>
      <c r="F49" s="109" t="s">
        <v>236</v>
      </c>
    </row>
    <row r="50" spans="2:6" x14ac:dyDescent="0.3">
      <c r="B50" s="119"/>
      <c r="C50" s="106" t="s">
        <v>94</v>
      </c>
      <c r="D50" s="107" t="s">
        <v>246</v>
      </c>
      <c r="E50" s="107"/>
      <c r="F50" s="109" t="s">
        <v>194</v>
      </c>
    </row>
    <row r="51" spans="2:6" x14ac:dyDescent="0.3">
      <c r="B51" s="119"/>
      <c r="C51" s="106" t="s">
        <v>95</v>
      </c>
      <c r="D51" s="107" t="s">
        <v>247</v>
      </c>
      <c r="E51" s="107"/>
      <c r="F51" s="109" t="s">
        <v>196</v>
      </c>
    </row>
    <row r="52" spans="2:6" x14ac:dyDescent="0.3">
      <c r="B52" s="119"/>
      <c r="C52" s="106" t="s">
        <v>206</v>
      </c>
      <c r="D52" s="107" t="s">
        <v>199</v>
      </c>
      <c r="E52" s="107"/>
      <c r="F52" s="109" t="s">
        <v>192</v>
      </c>
    </row>
    <row r="53" spans="2:6" thickBot="1" x14ac:dyDescent="0.3">
      <c r="B53" s="120"/>
      <c r="C53" s="121" t="s">
        <v>96</v>
      </c>
      <c r="D53" s="122" t="s">
        <v>248</v>
      </c>
      <c r="E53" s="122"/>
      <c r="F53" s="118" t="s">
        <v>192</v>
      </c>
    </row>
    <row r="54" spans="2:6" x14ac:dyDescent="0.3">
      <c r="B54" s="119" t="s">
        <v>249</v>
      </c>
      <c r="C54" s="106" t="s">
        <v>250</v>
      </c>
      <c r="D54" s="107" t="s">
        <v>251</v>
      </c>
      <c r="E54" s="107"/>
      <c r="F54" s="109" t="s">
        <v>192</v>
      </c>
    </row>
    <row r="55" spans="2:6" x14ac:dyDescent="0.3">
      <c r="B55" s="119"/>
      <c r="C55" s="106" t="s">
        <v>252</v>
      </c>
      <c r="D55" s="107" t="s">
        <v>253</v>
      </c>
      <c r="E55" s="107"/>
      <c r="F55" s="109" t="s">
        <v>196</v>
      </c>
    </row>
    <row r="56" spans="2:6" x14ac:dyDescent="0.3">
      <c r="B56" s="119"/>
      <c r="C56" s="106" t="s">
        <v>103</v>
      </c>
      <c r="D56" s="107" t="s">
        <v>254</v>
      </c>
      <c r="E56" s="107"/>
      <c r="F56" s="109" t="s">
        <v>196</v>
      </c>
    </row>
    <row r="57" spans="2:6" x14ac:dyDescent="0.3">
      <c r="B57" s="119"/>
      <c r="C57" s="106" t="s">
        <v>104</v>
      </c>
      <c r="D57" s="107" t="s">
        <v>255</v>
      </c>
      <c r="E57" s="107"/>
      <c r="F57" s="109" t="s">
        <v>196</v>
      </c>
    </row>
    <row r="58" spans="2:6" x14ac:dyDescent="0.3">
      <c r="B58" s="119"/>
      <c r="C58" s="106" t="s">
        <v>198</v>
      </c>
      <c r="D58" s="107" t="s">
        <v>199</v>
      </c>
      <c r="E58" s="107"/>
      <c r="F58" s="109" t="s">
        <v>192</v>
      </c>
    </row>
    <row r="59" spans="2:6" thickBot="1" x14ac:dyDescent="0.3">
      <c r="B59" s="120"/>
      <c r="C59" s="121" t="s">
        <v>105</v>
      </c>
      <c r="D59" s="122" t="s">
        <v>256</v>
      </c>
      <c r="E59" s="122"/>
      <c r="F59" s="118" t="s">
        <v>192</v>
      </c>
    </row>
    <row r="60" spans="2:6" x14ac:dyDescent="0.3">
      <c r="B60" s="119" t="s">
        <v>257</v>
      </c>
      <c r="C60" s="106" t="s">
        <v>111</v>
      </c>
      <c r="D60" s="107" t="s">
        <v>258</v>
      </c>
      <c r="E60" s="107"/>
      <c r="F60" s="109" t="s">
        <v>192</v>
      </c>
    </row>
    <row r="61" spans="2:6" x14ac:dyDescent="0.3">
      <c r="B61" s="119"/>
      <c r="C61" s="106" t="s">
        <v>112</v>
      </c>
      <c r="D61" s="107" t="s">
        <v>259</v>
      </c>
      <c r="E61" s="107"/>
      <c r="F61" s="109" t="s">
        <v>192</v>
      </c>
    </row>
    <row r="62" spans="2:6" x14ac:dyDescent="0.3">
      <c r="B62" s="119"/>
      <c r="C62" s="106" t="s">
        <v>113</v>
      </c>
      <c r="D62" s="107" t="s">
        <v>260</v>
      </c>
      <c r="E62" s="107"/>
      <c r="F62" s="109" t="s">
        <v>194</v>
      </c>
    </row>
    <row r="63" spans="2:6" x14ac:dyDescent="0.3">
      <c r="B63" s="119"/>
      <c r="C63" s="106" t="s">
        <v>114</v>
      </c>
      <c r="D63" s="107" t="s">
        <v>228</v>
      </c>
      <c r="E63" s="107"/>
      <c r="F63" s="109" t="s">
        <v>196</v>
      </c>
    </row>
    <row r="64" spans="2:6" x14ac:dyDescent="0.3">
      <c r="B64" s="119"/>
      <c r="C64" s="106" t="s">
        <v>206</v>
      </c>
      <c r="D64" s="107" t="s">
        <v>199</v>
      </c>
      <c r="E64" s="107"/>
      <c r="F64" s="109" t="s">
        <v>192</v>
      </c>
    </row>
    <row r="65" spans="2:6" thickBot="1" x14ac:dyDescent="0.3">
      <c r="B65" s="120"/>
      <c r="C65" s="121" t="s">
        <v>115</v>
      </c>
      <c r="D65" s="122" t="s">
        <v>261</v>
      </c>
      <c r="E65" s="122"/>
      <c r="F65" s="118" t="s">
        <v>192</v>
      </c>
    </row>
    <row r="66" spans="2:6" x14ac:dyDescent="0.3">
      <c r="B66" s="119" t="s">
        <v>262</v>
      </c>
      <c r="C66" s="106" t="s">
        <v>43</v>
      </c>
      <c r="D66" s="107" t="s">
        <v>209</v>
      </c>
      <c r="E66" s="107"/>
      <c r="F66" s="109" t="s">
        <v>192</v>
      </c>
    </row>
    <row r="67" spans="2:6" x14ac:dyDescent="0.3">
      <c r="B67" s="119"/>
      <c r="C67" s="106" t="s">
        <v>120</v>
      </c>
      <c r="D67" s="107" t="s">
        <v>263</v>
      </c>
      <c r="E67" s="107"/>
      <c r="F67" s="109" t="s">
        <v>212</v>
      </c>
    </row>
    <row r="68" spans="2:6" x14ac:dyDescent="0.3">
      <c r="B68" s="119"/>
      <c r="C68" s="106" t="s">
        <v>121</v>
      </c>
      <c r="D68" s="107" t="s">
        <v>264</v>
      </c>
      <c r="E68" s="107"/>
      <c r="F68" s="109" t="s">
        <v>265</v>
      </c>
    </row>
    <row r="69" spans="2:6" x14ac:dyDescent="0.3">
      <c r="B69" s="119"/>
      <c r="C69" s="106" t="s">
        <v>122</v>
      </c>
      <c r="D69" s="107" t="s">
        <v>266</v>
      </c>
      <c r="E69" s="107"/>
      <c r="F69" s="109" t="s">
        <v>196</v>
      </c>
    </row>
    <row r="70" spans="2:6" x14ac:dyDescent="0.3">
      <c r="B70" s="119"/>
      <c r="C70" s="106" t="s">
        <v>206</v>
      </c>
      <c r="D70" s="107" t="s">
        <v>199</v>
      </c>
      <c r="E70" s="107"/>
      <c r="F70" s="109" t="s">
        <v>192</v>
      </c>
    </row>
    <row r="71" spans="2:6" thickBot="1" x14ac:dyDescent="0.3">
      <c r="B71" s="120"/>
      <c r="C71" s="121" t="s">
        <v>123</v>
      </c>
      <c r="D71" s="122" t="s">
        <v>267</v>
      </c>
      <c r="E71" s="122"/>
      <c r="F71" s="118" t="s">
        <v>192</v>
      </c>
    </row>
    <row r="72" spans="2:6" x14ac:dyDescent="0.3">
      <c r="B72" s="119" t="s">
        <v>268</v>
      </c>
      <c r="C72" s="106" t="s">
        <v>269</v>
      </c>
      <c r="D72" s="107" t="s">
        <v>270</v>
      </c>
      <c r="E72" s="107"/>
      <c r="F72" s="109" t="s">
        <v>271</v>
      </c>
    </row>
    <row r="73" spans="2:6" s="124" customFormat="1" x14ac:dyDescent="0.3">
      <c r="B73" s="125"/>
      <c r="C73" s="123" t="s">
        <v>272</v>
      </c>
      <c r="D73" s="126" t="s">
        <v>273</v>
      </c>
      <c r="E73" s="126"/>
      <c r="F73" s="127" t="s">
        <v>221</v>
      </c>
    </row>
    <row r="74" spans="2:6" x14ac:dyDescent="0.3">
      <c r="B74" s="119"/>
      <c r="C74" s="106" t="s">
        <v>131</v>
      </c>
      <c r="D74" s="107" t="s">
        <v>274</v>
      </c>
      <c r="E74" s="107"/>
      <c r="F74" s="109" t="s">
        <v>212</v>
      </c>
    </row>
    <row r="75" spans="2:6" x14ac:dyDescent="0.3">
      <c r="B75" s="119"/>
      <c r="C75" s="106" t="s">
        <v>132</v>
      </c>
      <c r="D75" s="107" t="s">
        <v>275</v>
      </c>
      <c r="E75" s="107"/>
      <c r="F75" s="109" t="s">
        <v>192</v>
      </c>
    </row>
    <row r="76" spans="2:6" x14ac:dyDescent="0.3">
      <c r="B76" s="119"/>
      <c r="C76" s="106" t="s">
        <v>206</v>
      </c>
      <c r="D76" s="107" t="s">
        <v>199</v>
      </c>
      <c r="E76" s="107"/>
      <c r="F76" s="109" t="s">
        <v>192</v>
      </c>
    </row>
    <row r="77" spans="2:6" thickBot="1" x14ac:dyDescent="0.3">
      <c r="B77" s="120"/>
      <c r="C77" s="121" t="s">
        <v>133</v>
      </c>
      <c r="D77" s="122" t="s">
        <v>276</v>
      </c>
      <c r="E77" s="122"/>
      <c r="F77" s="118" t="s">
        <v>192</v>
      </c>
    </row>
    <row r="78" spans="2:6" x14ac:dyDescent="0.3">
      <c r="B78" s="119" t="s">
        <v>277</v>
      </c>
      <c r="C78" s="106" t="s">
        <v>139</v>
      </c>
      <c r="D78" s="107" t="s">
        <v>278</v>
      </c>
      <c r="E78" s="107"/>
      <c r="F78" s="109" t="s">
        <v>192</v>
      </c>
    </row>
    <row r="79" spans="2:6" x14ac:dyDescent="0.3">
      <c r="B79" s="119"/>
      <c r="C79" s="106" t="s">
        <v>140</v>
      </c>
      <c r="D79" s="107" t="s">
        <v>279</v>
      </c>
      <c r="E79" s="107"/>
      <c r="F79" s="109" t="s">
        <v>212</v>
      </c>
    </row>
    <row r="80" spans="2:6" x14ac:dyDescent="0.3">
      <c r="B80" s="119"/>
      <c r="C80" s="106" t="s">
        <v>141</v>
      </c>
      <c r="D80" s="107" t="s">
        <v>280</v>
      </c>
      <c r="E80" s="107"/>
      <c r="F80" s="109" t="s">
        <v>194</v>
      </c>
    </row>
    <row r="81" spans="2:6" x14ac:dyDescent="0.3">
      <c r="B81" s="119"/>
      <c r="C81" s="106" t="s">
        <v>142</v>
      </c>
      <c r="D81" s="107" t="s">
        <v>281</v>
      </c>
      <c r="E81" s="107"/>
      <c r="F81" s="109" t="s">
        <v>194</v>
      </c>
    </row>
    <row r="82" spans="2:6" x14ac:dyDescent="0.3">
      <c r="B82" s="119"/>
      <c r="C82" s="106" t="s">
        <v>198</v>
      </c>
      <c r="D82" s="107" t="s">
        <v>199</v>
      </c>
      <c r="E82" s="107"/>
      <c r="F82" s="109" t="s">
        <v>192</v>
      </c>
    </row>
    <row r="83" spans="2:6" ht="32.4" x14ac:dyDescent="0.3">
      <c r="B83" s="120"/>
      <c r="C83" s="121" t="s">
        <v>143</v>
      </c>
      <c r="D83" s="122" t="s">
        <v>282</v>
      </c>
      <c r="E83" s="122"/>
      <c r="F83" s="118" t="s">
        <v>192</v>
      </c>
    </row>
    <row r="84" spans="2:6" ht="32.4" x14ac:dyDescent="0.3">
      <c r="B84" s="119" t="s">
        <v>283</v>
      </c>
      <c r="C84" s="106" t="s">
        <v>284</v>
      </c>
      <c r="D84" s="107" t="s">
        <v>285</v>
      </c>
      <c r="E84" s="107"/>
      <c r="F84" s="109" t="s">
        <v>192</v>
      </c>
    </row>
    <row r="85" spans="2:6" x14ac:dyDescent="0.3">
      <c r="B85" s="119"/>
      <c r="C85" s="106" t="s">
        <v>150</v>
      </c>
      <c r="D85" s="107" t="s">
        <v>286</v>
      </c>
      <c r="E85" s="107"/>
      <c r="F85" s="109" t="s">
        <v>212</v>
      </c>
    </row>
    <row r="86" spans="2:6" x14ac:dyDescent="0.3">
      <c r="B86" s="119"/>
      <c r="C86" s="106" t="s">
        <v>287</v>
      </c>
      <c r="D86" s="106" t="s">
        <v>288</v>
      </c>
      <c r="E86" s="107" t="s">
        <v>289</v>
      </c>
      <c r="F86" s="109" t="s">
        <v>221</v>
      </c>
    </row>
    <row r="87" spans="2:6" x14ac:dyDescent="0.3">
      <c r="B87" s="119"/>
      <c r="C87" s="106" t="s">
        <v>152</v>
      </c>
      <c r="D87" s="107" t="s">
        <v>290</v>
      </c>
      <c r="E87" s="107"/>
      <c r="F87" s="109" t="s">
        <v>196</v>
      </c>
    </row>
    <row r="88" spans="2:6" x14ac:dyDescent="0.3">
      <c r="B88" s="119"/>
      <c r="C88" s="106" t="s">
        <v>206</v>
      </c>
      <c r="D88" s="107" t="s">
        <v>199</v>
      </c>
      <c r="E88" s="107"/>
      <c r="F88" s="109" t="s">
        <v>192</v>
      </c>
    </row>
    <row r="89" spans="2:6" thickBot="1" x14ac:dyDescent="0.3">
      <c r="B89" s="120"/>
      <c r="C89" s="121" t="s">
        <v>153</v>
      </c>
      <c r="D89" s="122" t="s">
        <v>291</v>
      </c>
      <c r="E89" s="122"/>
      <c r="F89" s="118" t="s">
        <v>192</v>
      </c>
    </row>
    <row r="90" spans="2:6" x14ac:dyDescent="0.3">
      <c r="B90" s="119" t="s">
        <v>292</v>
      </c>
      <c r="C90" s="106" t="s">
        <v>43</v>
      </c>
      <c r="D90" s="107" t="s">
        <v>209</v>
      </c>
      <c r="E90" s="107"/>
      <c r="F90" s="109" t="s">
        <v>192</v>
      </c>
    </row>
    <row r="91" spans="2:6" x14ac:dyDescent="0.3">
      <c r="B91" s="119"/>
      <c r="C91" s="106" t="s">
        <v>160</v>
      </c>
      <c r="D91" s="107" t="s">
        <v>293</v>
      </c>
      <c r="E91" s="107"/>
      <c r="F91" s="109" t="s">
        <v>194</v>
      </c>
    </row>
    <row r="92" spans="2:6" x14ac:dyDescent="0.3">
      <c r="B92" s="119"/>
      <c r="C92" s="106" t="s">
        <v>161</v>
      </c>
      <c r="D92" s="107" t="s">
        <v>294</v>
      </c>
      <c r="E92" s="107"/>
      <c r="F92" s="109" t="s">
        <v>192</v>
      </c>
    </row>
    <row r="93" spans="2:6" x14ac:dyDescent="0.3">
      <c r="B93" s="119"/>
      <c r="C93" s="106" t="s">
        <v>162</v>
      </c>
      <c r="D93" s="107" t="s">
        <v>295</v>
      </c>
      <c r="E93" s="107"/>
      <c r="F93" s="109" t="s">
        <v>196</v>
      </c>
    </row>
    <row r="94" spans="2:6" x14ac:dyDescent="0.3">
      <c r="B94" s="119"/>
      <c r="C94" s="106" t="s">
        <v>206</v>
      </c>
      <c r="D94" s="107" t="s">
        <v>199</v>
      </c>
      <c r="E94" s="107"/>
      <c r="F94" s="109" t="s">
        <v>192</v>
      </c>
    </row>
    <row r="95" spans="2:6" thickBot="1" x14ac:dyDescent="0.3">
      <c r="B95" s="120"/>
      <c r="C95" s="121" t="s">
        <v>163</v>
      </c>
      <c r="D95" s="122" t="s">
        <v>296</v>
      </c>
      <c r="E95" s="122"/>
      <c r="F95" s="118" t="s">
        <v>192</v>
      </c>
    </row>
    <row r="96" spans="2:6" x14ac:dyDescent="0.3">
      <c r="B96" s="119" t="s">
        <v>297</v>
      </c>
      <c r="C96" s="106" t="s">
        <v>18</v>
      </c>
      <c r="D96" s="107" t="s">
        <v>191</v>
      </c>
      <c r="E96" s="107"/>
      <c r="F96" s="109" t="s">
        <v>192</v>
      </c>
    </row>
    <row r="97" spans="2:6" x14ac:dyDescent="0.3">
      <c r="B97" s="119"/>
      <c r="C97" s="106" t="s">
        <v>168</v>
      </c>
      <c r="D97" s="107" t="s">
        <v>298</v>
      </c>
      <c r="E97" s="107"/>
      <c r="F97" s="109" t="s">
        <v>196</v>
      </c>
    </row>
    <row r="98" spans="2:6" ht="18" customHeight="1" x14ac:dyDescent="0.3">
      <c r="B98" s="119"/>
      <c r="C98" s="106" t="s">
        <v>169</v>
      </c>
      <c r="D98" s="107" t="s">
        <v>299</v>
      </c>
      <c r="E98" s="107"/>
      <c r="F98" s="109" t="s">
        <v>196</v>
      </c>
    </row>
    <row r="99" spans="2:6" ht="18" customHeight="1" x14ac:dyDescent="0.3">
      <c r="B99" s="119"/>
      <c r="C99" s="106" t="s">
        <v>170</v>
      </c>
      <c r="D99" s="107" t="s">
        <v>300</v>
      </c>
      <c r="E99" s="107"/>
      <c r="F99" s="109" t="s">
        <v>196</v>
      </c>
    </row>
    <row r="100" spans="2:6" ht="18" customHeight="1" x14ac:dyDescent="0.3">
      <c r="B100" s="119"/>
      <c r="C100" s="106" t="s">
        <v>206</v>
      </c>
      <c r="D100" s="107" t="s">
        <v>199</v>
      </c>
      <c r="E100" s="107"/>
      <c r="F100" s="109" t="s">
        <v>192</v>
      </c>
    </row>
    <row r="101" spans="2:6" ht="18" customHeight="1" thickBot="1" x14ac:dyDescent="0.3">
      <c r="B101" s="120"/>
      <c r="C101" s="121" t="s">
        <v>171</v>
      </c>
      <c r="D101" s="122" t="s">
        <v>301</v>
      </c>
      <c r="E101" s="122"/>
      <c r="F101" s="118" t="s">
        <v>192</v>
      </c>
    </row>
    <row r="102" spans="2:6" ht="18" customHeight="1" x14ac:dyDescent="0.3">
      <c r="B102" s="119" t="s">
        <v>302</v>
      </c>
      <c r="C102" s="106" t="s">
        <v>111</v>
      </c>
      <c r="D102" s="107" t="s">
        <v>258</v>
      </c>
      <c r="E102" s="107"/>
      <c r="F102" s="109" t="s">
        <v>192</v>
      </c>
    </row>
    <row r="103" spans="2:6" ht="18" customHeight="1" x14ac:dyDescent="0.3">
      <c r="B103" s="119"/>
      <c r="C103" s="106" t="s">
        <v>176</v>
      </c>
      <c r="D103" s="107" t="s">
        <v>303</v>
      </c>
      <c r="E103" s="107"/>
      <c r="F103" s="109" t="s">
        <v>304</v>
      </c>
    </row>
    <row r="104" spans="2:6" x14ac:dyDescent="0.3">
      <c r="B104" s="119"/>
      <c r="C104" s="106" t="s">
        <v>177</v>
      </c>
      <c r="D104" s="107" t="s">
        <v>305</v>
      </c>
      <c r="E104" s="107"/>
      <c r="F104" s="109" t="s">
        <v>212</v>
      </c>
    </row>
    <row r="105" spans="2:6" x14ac:dyDescent="0.3">
      <c r="B105" s="119"/>
      <c r="C105" s="106" t="s">
        <v>388</v>
      </c>
      <c r="D105" s="107" t="s">
        <v>306</v>
      </c>
      <c r="E105" s="107"/>
      <c r="F105" s="109" t="s">
        <v>212</v>
      </c>
    </row>
    <row r="106" spans="2:6" x14ac:dyDescent="0.3">
      <c r="B106" s="119"/>
      <c r="C106" s="106" t="s">
        <v>198</v>
      </c>
      <c r="D106" s="107" t="s">
        <v>199</v>
      </c>
      <c r="E106" s="107"/>
      <c r="F106" s="109" t="s">
        <v>192</v>
      </c>
    </row>
    <row r="107" spans="2:6" thickBot="1" x14ac:dyDescent="0.3">
      <c r="B107" s="120"/>
      <c r="C107" s="121" t="s">
        <v>178</v>
      </c>
      <c r="D107" s="122" t="s">
        <v>307</v>
      </c>
      <c r="E107" s="122"/>
      <c r="F107" s="118" t="s">
        <v>192</v>
      </c>
    </row>
  </sheetData>
  <mergeCells count="2">
    <mergeCell ref="B2:F2"/>
    <mergeCell ref="B3:F3"/>
  </mergeCells>
  <phoneticPr fontId="17" type="noConversion"/>
  <pageMargins left="0.49000000000000005" right="0.17" top="0.31000000000000005" bottom="0.17" header="0.17" footer="0.17"/>
  <pageSetup paperSize="0" scale="71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/>
  </sheetViews>
  <sheetFormatPr defaultRowHeight="16.2" x14ac:dyDescent="0.3"/>
  <cols>
    <col min="1" max="1" width="1" customWidth="1"/>
    <col min="2" max="2" width="7.44140625" customWidth="1"/>
    <col min="3" max="3" width="22.21875" customWidth="1"/>
    <col min="4" max="4" width="42.109375" customWidth="1"/>
    <col min="5" max="5" width="13.44140625" customWidth="1"/>
    <col min="6" max="6" width="10" style="100" customWidth="1"/>
    <col min="7" max="7" width="8.88671875" customWidth="1"/>
  </cols>
  <sheetData>
    <row r="1" spans="2:6" ht="6" customHeight="1" x14ac:dyDescent="0.3"/>
    <row r="2" spans="2:6" ht="33" x14ac:dyDescent="0.3">
      <c r="B2" s="128" t="s">
        <v>184</v>
      </c>
      <c r="C2" s="128"/>
      <c r="D2" s="128"/>
      <c r="E2" s="128"/>
      <c r="F2" s="128"/>
    </row>
    <row r="3" spans="2:6" ht="33" x14ac:dyDescent="0.3">
      <c r="B3" s="128" t="s">
        <v>185</v>
      </c>
      <c r="C3" s="128"/>
      <c r="D3" s="128"/>
      <c r="E3" s="128"/>
      <c r="F3" s="128"/>
    </row>
    <row r="4" spans="2:6" ht="6.75" customHeight="1" thickBot="1" x14ac:dyDescent="0.3"/>
    <row r="5" spans="2:6" ht="32.4" x14ac:dyDescent="0.3">
      <c r="B5" s="101" t="s">
        <v>2</v>
      </c>
      <c r="C5" s="102" t="s">
        <v>186</v>
      </c>
      <c r="D5" s="103" t="s">
        <v>187</v>
      </c>
      <c r="E5" s="103" t="s">
        <v>188</v>
      </c>
      <c r="F5" s="104" t="s">
        <v>189</v>
      </c>
    </row>
    <row r="6" spans="2:6" x14ac:dyDescent="0.3">
      <c r="B6" s="119" t="s">
        <v>308</v>
      </c>
      <c r="C6" s="106" t="s">
        <v>309</v>
      </c>
      <c r="D6" s="107" t="s">
        <v>310</v>
      </c>
      <c r="E6" s="107"/>
      <c r="F6" s="109" t="s">
        <v>192</v>
      </c>
    </row>
    <row r="7" spans="2:6" x14ac:dyDescent="0.3">
      <c r="B7" s="119"/>
      <c r="C7" s="106" t="s">
        <v>311</v>
      </c>
      <c r="D7" s="107" t="s">
        <v>312</v>
      </c>
      <c r="E7" s="107"/>
      <c r="F7" s="109" t="s">
        <v>196</v>
      </c>
    </row>
    <row r="8" spans="2:6" x14ac:dyDescent="0.3">
      <c r="B8" s="119"/>
      <c r="C8" s="106" t="s">
        <v>313</v>
      </c>
      <c r="D8" s="107" t="s">
        <v>314</v>
      </c>
      <c r="E8" s="107"/>
      <c r="F8" s="109" t="s">
        <v>196</v>
      </c>
    </row>
    <row r="9" spans="2:6" x14ac:dyDescent="0.3">
      <c r="B9" s="119"/>
      <c r="C9" s="106" t="s">
        <v>315</v>
      </c>
      <c r="D9" s="107" t="s">
        <v>316</v>
      </c>
      <c r="E9" s="107"/>
      <c r="F9" s="109" t="s">
        <v>196</v>
      </c>
    </row>
    <row r="10" spans="2:6" x14ac:dyDescent="0.3">
      <c r="B10" s="119"/>
      <c r="C10" s="106" t="s">
        <v>198</v>
      </c>
      <c r="D10" s="107" t="s">
        <v>199</v>
      </c>
      <c r="E10" s="107"/>
      <c r="F10" s="109" t="s">
        <v>192</v>
      </c>
    </row>
    <row r="11" spans="2:6" thickBot="1" x14ac:dyDescent="0.3">
      <c r="B11" s="120"/>
      <c r="C11" s="121" t="s">
        <v>317</v>
      </c>
      <c r="D11" s="122" t="s">
        <v>318</v>
      </c>
      <c r="E11" s="122"/>
      <c r="F11" s="118" t="s">
        <v>192</v>
      </c>
    </row>
    <row r="12" spans="2:6" x14ac:dyDescent="0.3">
      <c r="B12" s="119" t="s">
        <v>319</v>
      </c>
      <c r="C12" s="106" t="s">
        <v>309</v>
      </c>
      <c r="D12" s="107" t="s">
        <v>310</v>
      </c>
      <c r="E12" s="107"/>
      <c r="F12" s="109" t="s">
        <v>192</v>
      </c>
    </row>
    <row r="13" spans="2:6" x14ac:dyDescent="0.3">
      <c r="B13" s="119"/>
      <c r="C13" s="106" t="s">
        <v>320</v>
      </c>
      <c r="D13" s="107" t="s">
        <v>321</v>
      </c>
      <c r="E13" s="107"/>
      <c r="F13" s="109" t="s">
        <v>212</v>
      </c>
    </row>
    <row r="14" spans="2:6" x14ac:dyDescent="0.3">
      <c r="B14" s="119"/>
      <c r="C14" s="106" t="s">
        <v>322</v>
      </c>
      <c r="D14" s="107" t="s">
        <v>323</v>
      </c>
      <c r="E14" s="107"/>
      <c r="F14" s="109" t="s">
        <v>196</v>
      </c>
    </row>
    <row r="15" spans="2:6" x14ac:dyDescent="0.3">
      <c r="B15" s="119"/>
      <c r="C15" s="106" t="s">
        <v>324</v>
      </c>
      <c r="D15" s="107" t="s">
        <v>325</v>
      </c>
      <c r="E15" s="107"/>
      <c r="F15" s="109" t="s">
        <v>196</v>
      </c>
    </row>
    <row r="16" spans="2:6" x14ac:dyDescent="0.3">
      <c r="B16" s="119"/>
      <c r="C16" s="106" t="s">
        <v>198</v>
      </c>
      <c r="D16" s="107" t="s">
        <v>199</v>
      </c>
      <c r="E16" s="107"/>
      <c r="F16" s="109" t="s">
        <v>192</v>
      </c>
    </row>
    <row r="17" spans="2:6" thickBot="1" x14ac:dyDescent="0.3">
      <c r="B17" s="120"/>
      <c r="C17" s="121" t="s">
        <v>326</v>
      </c>
      <c r="D17" s="122" t="s">
        <v>327</v>
      </c>
      <c r="E17" s="122"/>
      <c r="F17" s="118" t="s">
        <v>192</v>
      </c>
    </row>
    <row r="18" spans="2:6" x14ac:dyDescent="0.3">
      <c r="B18" s="119" t="s">
        <v>328</v>
      </c>
      <c r="C18" s="106" t="s">
        <v>309</v>
      </c>
      <c r="D18" s="107" t="s">
        <v>310</v>
      </c>
      <c r="E18" s="107"/>
      <c r="F18" s="109" t="s">
        <v>192</v>
      </c>
    </row>
    <row r="19" spans="2:6" x14ac:dyDescent="0.3">
      <c r="B19" s="119"/>
      <c r="C19" s="106" t="s">
        <v>329</v>
      </c>
      <c r="D19" s="107" t="s">
        <v>330</v>
      </c>
      <c r="E19" s="107"/>
      <c r="F19" s="109" t="s">
        <v>192</v>
      </c>
    </row>
    <row r="20" spans="2:6" x14ac:dyDescent="0.3">
      <c r="B20" s="119"/>
      <c r="C20" s="106" t="s">
        <v>331</v>
      </c>
      <c r="D20" s="107" t="s">
        <v>332</v>
      </c>
      <c r="E20" s="107"/>
      <c r="F20" s="109" t="s">
        <v>196</v>
      </c>
    </row>
    <row r="21" spans="2:6" x14ac:dyDescent="0.3">
      <c r="B21" s="119"/>
      <c r="C21" s="106" t="s">
        <v>333</v>
      </c>
      <c r="D21" s="107" t="s">
        <v>197</v>
      </c>
      <c r="E21" s="107"/>
      <c r="F21" s="109" t="s">
        <v>196</v>
      </c>
    </row>
    <row r="22" spans="2:6" x14ac:dyDescent="0.3">
      <c r="B22" s="119"/>
      <c r="C22" s="106" t="s">
        <v>198</v>
      </c>
      <c r="D22" s="107" t="s">
        <v>199</v>
      </c>
      <c r="E22" s="107"/>
      <c r="F22" s="109" t="s">
        <v>192</v>
      </c>
    </row>
    <row r="23" spans="2:6" thickBot="1" x14ac:dyDescent="0.3">
      <c r="B23" s="120"/>
      <c r="C23" s="121" t="s">
        <v>334</v>
      </c>
      <c r="D23" s="122" t="s">
        <v>335</v>
      </c>
      <c r="E23" s="122"/>
      <c r="F23" s="118" t="s">
        <v>192</v>
      </c>
    </row>
    <row r="24" spans="2:6" x14ac:dyDescent="0.3">
      <c r="B24" s="119" t="s">
        <v>336</v>
      </c>
      <c r="C24" s="106" t="s">
        <v>309</v>
      </c>
      <c r="D24" s="107" t="s">
        <v>310</v>
      </c>
      <c r="E24" s="107"/>
      <c r="F24" s="109" t="s">
        <v>192</v>
      </c>
    </row>
    <row r="25" spans="2:6" x14ac:dyDescent="0.3">
      <c r="B25" s="119"/>
      <c r="C25" s="106" t="s">
        <v>337</v>
      </c>
      <c r="D25" s="107" t="s">
        <v>338</v>
      </c>
      <c r="E25" s="107"/>
      <c r="F25" s="109" t="s">
        <v>212</v>
      </c>
    </row>
    <row r="26" spans="2:6" x14ac:dyDescent="0.3">
      <c r="B26" s="119"/>
      <c r="C26" s="106" t="s">
        <v>339</v>
      </c>
      <c r="D26" s="107" t="s">
        <v>340</v>
      </c>
      <c r="E26" s="107"/>
      <c r="F26" s="109" t="s">
        <v>196</v>
      </c>
    </row>
    <row r="27" spans="2:6" x14ac:dyDescent="0.3">
      <c r="B27" s="119"/>
      <c r="C27" s="106" t="s">
        <v>341</v>
      </c>
      <c r="D27" s="107" t="s">
        <v>228</v>
      </c>
      <c r="E27" s="107"/>
      <c r="F27" s="109" t="s">
        <v>196</v>
      </c>
    </row>
    <row r="28" spans="2:6" x14ac:dyDescent="0.3">
      <c r="B28" s="119"/>
      <c r="C28" s="106" t="s">
        <v>198</v>
      </c>
      <c r="D28" s="107" t="s">
        <v>199</v>
      </c>
      <c r="E28" s="107"/>
      <c r="F28" s="109" t="s">
        <v>192</v>
      </c>
    </row>
    <row r="29" spans="2:6" thickBot="1" x14ac:dyDescent="0.3">
      <c r="B29" s="120"/>
      <c r="C29" s="121" t="s">
        <v>342</v>
      </c>
      <c r="D29" s="122" t="s">
        <v>343</v>
      </c>
      <c r="E29" s="122"/>
      <c r="F29" s="118" t="s">
        <v>192</v>
      </c>
    </row>
  </sheetData>
  <mergeCells count="2">
    <mergeCell ref="B2:F2"/>
    <mergeCell ref="B3:F3"/>
  </mergeCells>
  <phoneticPr fontId="17" type="noConversion"/>
  <pageMargins left="0.75000000000000011" right="0.75000000000000011" top="1" bottom="1" header="0.5" footer="0.5"/>
  <pageSetup paperSize="0" scale="71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/>
  </sheetViews>
  <sheetFormatPr defaultRowHeight="16.2" x14ac:dyDescent="0.3"/>
  <cols>
    <col min="1" max="1" width="8.88671875" customWidth="1"/>
    <col min="2" max="2" width="11.21875" customWidth="1"/>
    <col min="3" max="3" width="9.6640625" customWidth="1"/>
    <col min="4" max="4" width="11.109375" customWidth="1"/>
    <col min="5" max="5" width="34.21875" customWidth="1"/>
    <col min="6" max="6" width="11" customWidth="1"/>
    <col min="7" max="7" width="37.109375" customWidth="1"/>
    <col min="8" max="8" width="16.6640625" customWidth="1"/>
    <col min="9" max="9" width="15.77734375" customWidth="1"/>
    <col min="10" max="10" width="8.88671875" customWidth="1"/>
  </cols>
  <sheetData>
    <row r="2" spans="2:9" ht="50.4" customHeight="1" thickBot="1" x14ac:dyDescent="0.35">
      <c r="B2" s="136" t="s">
        <v>344</v>
      </c>
      <c r="C2" s="136"/>
      <c r="D2" s="136"/>
      <c r="E2" s="136"/>
      <c r="F2" s="136"/>
      <c r="G2" s="136"/>
      <c r="H2" s="136"/>
      <c r="I2" s="136"/>
    </row>
    <row r="3" spans="2:9" ht="22.65" customHeight="1" thickBot="1" x14ac:dyDescent="0.35">
      <c r="B3" s="137" t="s">
        <v>345</v>
      </c>
      <c r="C3" s="129" t="s">
        <v>346</v>
      </c>
      <c r="D3" s="138" t="s">
        <v>347</v>
      </c>
      <c r="E3" s="139" t="s">
        <v>348</v>
      </c>
      <c r="F3" s="139" t="s">
        <v>349</v>
      </c>
      <c r="G3" s="140" t="s">
        <v>350</v>
      </c>
      <c r="H3" s="140" t="s">
        <v>351</v>
      </c>
      <c r="I3" s="141" t="s">
        <v>352</v>
      </c>
    </row>
    <row r="4" spans="2:9" ht="21.15" customHeight="1" x14ac:dyDescent="0.3">
      <c r="B4" s="137"/>
      <c r="C4" s="130" t="s">
        <v>353</v>
      </c>
      <c r="D4" s="138"/>
      <c r="E4" s="139"/>
      <c r="F4" s="139"/>
      <c r="G4" s="140"/>
      <c r="H4" s="140"/>
      <c r="I4" s="141"/>
    </row>
    <row r="5" spans="2:9" ht="31.65" customHeight="1" x14ac:dyDescent="0.3">
      <c r="B5" s="142" t="s">
        <v>354</v>
      </c>
      <c r="C5" s="131" t="s">
        <v>355</v>
      </c>
      <c r="D5" s="131" t="s">
        <v>356</v>
      </c>
      <c r="E5" s="132" t="s">
        <v>357</v>
      </c>
      <c r="F5" s="131" t="s">
        <v>358</v>
      </c>
      <c r="G5" s="132" t="s">
        <v>359</v>
      </c>
      <c r="H5" s="131" t="s">
        <v>360</v>
      </c>
      <c r="I5" s="133" t="s">
        <v>361</v>
      </c>
    </row>
    <row r="6" spans="2:9" ht="31.65" customHeight="1" x14ac:dyDescent="0.3">
      <c r="B6" s="142"/>
      <c r="C6" s="131" t="s">
        <v>355</v>
      </c>
      <c r="D6" s="131" t="s">
        <v>356</v>
      </c>
      <c r="E6" s="132" t="s">
        <v>362</v>
      </c>
      <c r="F6" s="131" t="s">
        <v>363</v>
      </c>
      <c r="G6" s="132" t="s">
        <v>364</v>
      </c>
      <c r="H6" s="131" t="s">
        <v>365</v>
      </c>
      <c r="I6" s="133" t="s">
        <v>361</v>
      </c>
    </row>
    <row r="7" spans="2:9" ht="31.65" customHeight="1" x14ac:dyDescent="0.3">
      <c r="B7" s="142"/>
      <c r="C7" s="131" t="s">
        <v>355</v>
      </c>
      <c r="D7" s="131" t="s">
        <v>356</v>
      </c>
      <c r="E7" s="132" t="s">
        <v>366</v>
      </c>
      <c r="F7" s="131" t="s">
        <v>367</v>
      </c>
      <c r="G7" s="132" t="s">
        <v>368</v>
      </c>
      <c r="H7" s="131" t="s">
        <v>369</v>
      </c>
      <c r="I7" s="133" t="s">
        <v>361</v>
      </c>
    </row>
    <row r="8" spans="2:9" ht="31.65" customHeight="1" x14ac:dyDescent="0.3">
      <c r="B8" s="142"/>
      <c r="C8" s="131" t="s">
        <v>355</v>
      </c>
      <c r="D8" s="131" t="s">
        <v>356</v>
      </c>
      <c r="E8" s="132" t="s">
        <v>370</v>
      </c>
      <c r="F8" s="131" t="s">
        <v>371</v>
      </c>
      <c r="G8" s="132" t="s">
        <v>372</v>
      </c>
      <c r="H8" s="131" t="s">
        <v>373</v>
      </c>
      <c r="I8" s="133" t="s">
        <v>361</v>
      </c>
    </row>
    <row r="9" spans="2:9" ht="31.65" customHeight="1" x14ac:dyDescent="0.3">
      <c r="B9" s="142"/>
      <c r="C9" s="131" t="s">
        <v>355</v>
      </c>
      <c r="D9" s="131" t="s">
        <v>356</v>
      </c>
      <c r="E9" s="132" t="s">
        <v>374</v>
      </c>
      <c r="F9" s="131" t="s">
        <v>375</v>
      </c>
      <c r="G9" s="132" t="s">
        <v>376</v>
      </c>
      <c r="H9" s="131" t="s">
        <v>377</v>
      </c>
      <c r="I9" s="133" t="s">
        <v>361</v>
      </c>
    </row>
    <row r="10" spans="2:9" ht="31.65" customHeight="1" x14ac:dyDescent="0.3">
      <c r="B10" s="142" t="s">
        <v>378</v>
      </c>
      <c r="C10" s="134" t="s">
        <v>379</v>
      </c>
      <c r="D10" s="131" t="s">
        <v>356</v>
      </c>
      <c r="E10" s="135" t="s">
        <v>380</v>
      </c>
      <c r="F10" s="131" t="s">
        <v>381</v>
      </c>
      <c r="G10" s="135" t="s">
        <v>382</v>
      </c>
      <c r="H10" s="131" t="s">
        <v>383</v>
      </c>
      <c r="I10" s="133" t="s">
        <v>361</v>
      </c>
    </row>
    <row r="11" spans="2:9" ht="31.65" customHeight="1" x14ac:dyDescent="0.3">
      <c r="B11" s="142"/>
      <c r="C11" s="134" t="s">
        <v>384</v>
      </c>
      <c r="D11" s="131" t="s">
        <v>356</v>
      </c>
      <c r="E11" s="135" t="s">
        <v>380</v>
      </c>
      <c r="F11" s="131" t="s">
        <v>381</v>
      </c>
      <c r="G11" s="135" t="s">
        <v>382</v>
      </c>
      <c r="H11" s="131" t="s">
        <v>383</v>
      </c>
      <c r="I11" s="133" t="s">
        <v>361</v>
      </c>
    </row>
    <row r="12" spans="2:9" ht="31.65" customHeight="1" x14ac:dyDescent="0.3">
      <c r="B12" s="142"/>
      <c r="C12" s="134" t="s">
        <v>385</v>
      </c>
      <c r="D12" s="131" t="s">
        <v>356</v>
      </c>
      <c r="E12" s="135" t="s">
        <v>380</v>
      </c>
      <c r="F12" s="131" t="s">
        <v>381</v>
      </c>
      <c r="G12" s="135" t="s">
        <v>382</v>
      </c>
      <c r="H12" s="131" t="s">
        <v>383</v>
      </c>
      <c r="I12" s="133" t="s">
        <v>361</v>
      </c>
    </row>
    <row r="13" spans="2:9" ht="31.65" customHeight="1" x14ac:dyDescent="0.3">
      <c r="B13" s="142"/>
      <c r="C13" s="134" t="s">
        <v>386</v>
      </c>
      <c r="D13" s="131" t="s">
        <v>356</v>
      </c>
      <c r="E13" s="132" t="s">
        <v>370</v>
      </c>
      <c r="F13" s="131" t="s">
        <v>371</v>
      </c>
      <c r="G13" s="132" t="s">
        <v>372</v>
      </c>
      <c r="H13" s="131" t="s">
        <v>373</v>
      </c>
      <c r="I13" s="133" t="s">
        <v>361</v>
      </c>
    </row>
  </sheetData>
  <mergeCells count="10">
    <mergeCell ref="B5:B9"/>
    <mergeCell ref="B10:B13"/>
    <mergeCell ref="B2:I2"/>
    <mergeCell ref="B3:B4"/>
    <mergeCell ref="D3:D4"/>
    <mergeCell ref="E3:E4"/>
    <mergeCell ref="F3:F4"/>
    <mergeCell ref="G3:G4"/>
    <mergeCell ref="H3:H4"/>
    <mergeCell ref="I3:I4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cols>
    <col min="1" max="1" width="8.88671875" customWidth="1"/>
  </cols>
  <sheetData/>
  <phoneticPr fontId="17" type="noConversion"/>
  <pageMargins left="0.17" right="0.17" top="0.15748031496063003" bottom="0.15748031496063003" header="0.15748031496063003" footer="0.15748031496063003"/>
  <pageSetup paperSize="0" scale="123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菜單_</vt:lpstr>
      <vt:lpstr>食材表</vt:lpstr>
      <vt:lpstr>食材表_(星期三)</vt:lpstr>
      <vt:lpstr>豬肉來源照冊</vt:lpstr>
      <vt:lpstr>營養教育</vt:lpstr>
      <vt:lpstr>食材表!Print_Area</vt:lpstr>
      <vt:lpstr>菜單_!Print_Area</vt:lpstr>
      <vt:lpstr>營養教育!Print_Area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學務處幹事</cp:lastModifiedBy>
  <cp:lastPrinted>2024-10-28T03:27:56Z</cp:lastPrinted>
  <dcterms:created xsi:type="dcterms:W3CDTF">2012-08-15T10:21:54Z</dcterms:created>
  <dcterms:modified xsi:type="dcterms:W3CDTF">2024-10-29T03:51:57Z</dcterms:modified>
</cp:coreProperties>
</file>