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2-午餐業務\03午餐菜單\113-1學期\"/>
    </mc:Choice>
  </mc:AlternateContent>
  <bookViews>
    <workbookView xWindow="0" yWindow="0" windowWidth="23040" windowHeight="8808" activeTab="1"/>
  </bookViews>
  <sheets>
    <sheet name="菜單 " sheetId="6" r:id="rId1"/>
    <sheet name="食材表" sheetId="1" r:id="rId2"/>
    <sheet name="食材表 (星期三)" sheetId="5" r:id="rId3"/>
    <sheet name="豬肉來源照冊" sheetId="4" r:id="rId4"/>
    <sheet name="營養教育" sheetId="2" r:id="rId5"/>
  </sheets>
  <definedNames>
    <definedName name="_xlnm.Print_Area" localSheetId="0">'菜單 '!$A$1:$O$28</definedName>
    <definedName name="_xlnm.Print_Area" localSheetId="4">營養教育!$A$1:$N$36</definedName>
  </definedNames>
  <calcPr calcId="162913"/>
</workbook>
</file>

<file path=xl/calcChain.xml><?xml version="1.0" encoding="utf-8"?>
<calcChain xmlns="http://schemas.openxmlformats.org/spreadsheetml/2006/main">
  <c r="N6" i="6" l="1"/>
  <c r="N26" i="6"/>
  <c r="N24" i="6"/>
  <c r="N22" i="6"/>
  <c r="N20" i="6"/>
  <c r="N18" i="6"/>
  <c r="N16" i="6"/>
  <c r="N14" i="6"/>
  <c r="N12" i="6"/>
  <c r="N10" i="6"/>
  <c r="N8" i="6"/>
</calcChain>
</file>

<file path=xl/sharedStrings.xml><?xml version="1.0" encoding="utf-8"?>
<sst xmlns="http://schemas.openxmlformats.org/spreadsheetml/2006/main" count="510" uniqueCount="333">
  <si>
    <t>日期</t>
    <phoneticPr fontId="1" type="noConversion"/>
  </si>
  <si>
    <t>菜餚名稱</t>
    <phoneticPr fontId="1" type="noConversion"/>
  </si>
  <si>
    <t>食材組合
(以下食材重量均為生重)</t>
    <phoneticPr fontId="1" type="noConversion"/>
  </si>
  <si>
    <t>加工食品
(製造廠商)</t>
    <phoneticPr fontId="1" type="noConversion"/>
  </si>
  <si>
    <t>烹調流程
方法</t>
    <phoneticPr fontId="1" type="noConversion"/>
  </si>
  <si>
    <t>第一餐盒股份有限公司</t>
    <phoneticPr fontId="1" type="noConversion"/>
  </si>
  <si>
    <t>糙米飯</t>
  </si>
  <si>
    <t>煮</t>
  </si>
  <si>
    <t>青菜</t>
  </si>
  <si>
    <t>青菜 70g</t>
  </si>
  <si>
    <t>白米飯</t>
  </si>
  <si>
    <t>有機白米飯</t>
  </si>
  <si>
    <t>白米 80g</t>
  </si>
  <si>
    <t>有機青菜</t>
  </si>
  <si>
    <t>燕麥飯</t>
  </si>
  <si>
    <t>翠炒高麗</t>
  </si>
  <si>
    <t>蔬菜</t>
  </si>
  <si>
    <t>五</t>
  </si>
  <si>
    <t>水果</t>
    <phoneticPr fontId="1" type="noConversion"/>
  </si>
  <si>
    <t>有機</t>
  </si>
  <si>
    <t>四</t>
  </si>
  <si>
    <t>有機白米</t>
  </si>
  <si>
    <t>二</t>
  </si>
  <si>
    <t>一</t>
  </si>
  <si>
    <t>水果</t>
    <phoneticPr fontId="1" type="noConversion"/>
  </si>
  <si>
    <t>水果</t>
    <phoneticPr fontId="1" type="noConversion"/>
  </si>
  <si>
    <t>番茄炒蛋</t>
  </si>
  <si>
    <t>鈣質/mg</t>
  </si>
  <si>
    <t>熱量   /大卡</t>
  </si>
  <si>
    <t>油脂/份</t>
  </si>
  <si>
    <t>蔬菜/份</t>
  </si>
  <si>
    <t>豆魚蛋肉類/份</t>
  </si>
  <si>
    <t>全榖雜糧類/份</t>
  </si>
  <si>
    <t>附品</t>
    <phoneticPr fontId="1" type="noConversion"/>
  </si>
  <si>
    <t>湯品</t>
  </si>
  <si>
    <t>副菜三</t>
  </si>
  <si>
    <t>副菜二</t>
  </si>
  <si>
    <t>副菜一</t>
  </si>
  <si>
    <t>主菜</t>
  </si>
  <si>
    <t>主食</t>
  </si>
  <si>
    <t>週</t>
  </si>
  <si>
    <t>日期</t>
  </si>
  <si>
    <t>天母國小</t>
    <phoneticPr fontId="1" type="noConversion"/>
  </si>
  <si>
    <t>CAS</t>
  </si>
  <si>
    <t>04-8929939</t>
    <phoneticPr fontId="1" type="noConversion"/>
  </si>
  <si>
    <t>彰化縣埤頭鄉埤頭村斗苑東路525號</t>
    <phoneticPr fontId="1" type="noConversion"/>
  </si>
  <si>
    <t>張吉銓</t>
    <phoneticPr fontId="1" type="noConversion"/>
  </si>
  <si>
    <t>津谷食品股份有限公司埤頭廠</t>
    <phoneticPr fontId="1" type="noConversion"/>
  </si>
  <si>
    <t>台灣</t>
  </si>
  <si>
    <t>獅子頭</t>
    <phoneticPr fontId="1" type="noConversion"/>
  </si>
  <si>
    <t>07-3520825</t>
  </si>
  <si>
    <t>高雄市大社區中正路315巷72號</t>
  </si>
  <si>
    <t>鄭清月</t>
  </si>
  <si>
    <t>立品食品有限公司</t>
  </si>
  <si>
    <t>魚輪</t>
    <phoneticPr fontId="1" type="noConversion"/>
  </si>
  <si>
    <t>魚丸</t>
    <phoneticPr fontId="1" type="noConversion"/>
  </si>
  <si>
    <t>其他加工食品類</t>
  </si>
  <si>
    <t>08-7551725</t>
  </si>
  <si>
    <t>屏東縣萬丹鄉社上村萬丹路3段331號</t>
  </si>
  <si>
    <t>蘇增偉</t>
  </si>
  <si>
    <t>萬偉股份有限公司</t>
  </si>
  <si>
    <t>豬肉</t>
  </si>
  <si>
    <t>02-26894911</t>
  </si>
  <si>
    <t>新北市樹林區俊安街43號</t>
  </si>
  <si>
    <t>陳國訓</t>
  </si>
  <si>
    <t>嘉一香食品股份有限公司樹林廠</t>
  </si>
  <si>
    <t>08-8630863</t>
  </si>
  <si>
    <t>屏東縣崁頂鄉崁頂村中正路1-1號</t>
  </si>
  <si>
    <t>陳嘉有</t>
  </si>
  <si>
    <t>嘉一香食品股份有限公司屏東廠</t>
  </si>
  <si>
    <t>07-6979066</t>
  </si>
  <si>
    <t>高雄市路竹區中山南路47號</t>
  </si>
  <si>
    <t>周明雄</t>
  </si>
  <si>
    <t>立大農畜興業股份有限公司</t>
  </si>
  <si>
    <t>肉品類</t>
  </si>
  <si>
    <t>名稱</t>
  </si>
  <si>
    <t>驗證標章(示)</t>
  </si>
  <si>
    <t>聯絡電話</t>
  </si>
  <si>
    <t>公司住址</t>
  </si>
  <si>
    <t>負責人姓名</t>
  </si>
  <si>
    <t>供應商名稱</t>
  </si>
  <si>
    <t>肉品原產地</t>
  </si>
  <si>
    <t>產品</t>
  </si>
  <si>
    <t>食材類別</t>
  </si>
  <si>
    <t>甜不辣</t>
    <phoneticPr fontId="1" type="noConversion"/>
  </si>
  <si>
    <t>綠豆麥片</t>
  </si>
  <si>
    <t>白米、糙米</t>
  </si>
  <si>
    <t>白米、※燕麥</t>
  </si>
  <si>
    <t>高麗菜、紅蘿蔔(炒)</t>
  </si>
  <si>
    <t>114年1月份食材表</t>
    <phoneticPr fontId="1" type="noConversion"/>
  </si>
  <si>
    <t>2(四)</t>
    <phoneticPr fontId="1" type="noConversion"/>
  </si>
  <si>
    <t>3(五)</t>
    <phoneticPr fontId="1" type="noConversion"/>
  </si>
  <si>
    <t>6(一)</t>
    <phoneticPr fontId="1" type="noConversion"/>
  </si>
  <si>
    <t>7(二)</t>
    <phoneticPr fontId="1" type="noConversion"/>
  </si>
  <si>
    <t>9(四)</t>
    <phoneticPr fontId="1" type="noConversion"/>
  </si>
  <si>
    <t>10(五)</t>
    <phoneticPr fontId="1" type="noConversion"/>
  </si>
  <si>
    <t>13(一)</t>
    <phoneticPr fontId="1" type="noConversion"/>
  </si>
  <si>
    <t>14(二)</t>
    <phoneticPr fontId="1" type="noConversion"/>
  </si>
  <si>
    <t>16(四)</t>
    <phoneticPr fontId="1" type="noConversion"/>
  </si>
  <si>
    <t>17(五)</t>
    <phoneticPr fontId="1" type="noConversion"/>
  </si>
  <si>
    <t>20(一)</t>
    <phoneticPr fontId="1" type="noConversion"/>
  </si>
  <si>
    <t>8(三)</t>
    <phoneticPr fontId="1" type="noConversion"/>
  </si>
  <si>
    <t>15(三)</t>
    <phoneticPr fontId="1" type="noConversion"/>
  </si>
  <si>
    <t>114年1月 學 生 營 養 午 餐 菜 單</t>
    <phoneticPr fontId="1" type="noConversion"/>
  </si>
  <si>
    <t>豬肉壽喜燒</t>
  </si>
  <si>
    <t>★蔬菜雞柳X1</t>
  </si>
  <si>
    <t>什錦鮮瓜</t>
  </si>
  <si>
    <t>鮮瓜、蔬菜(煮)</t>
  </si>
  <si>
    <t>第一油飯</t>
  </si>
  <si>
    <t>香滷雞腿X1</t>
  </si>
  <si>
    <t>玉米排骨湯</t>
  </si>
  <si>
    <t>糯米、香菇、肉絲</t>
  </si>
  <si>
    <t>小排、玉米段</t>
  </si>
  <si>
    <t>小米飯</t>
  </si>
  <si>
    <t>鍋燒白菜</t>
  </si>
  <si>
    <t>味噌豆腐湯</t>
  </si>
  <si>
    <t>白米、小米</t>
  </si>
  <si>
    <r>
      <t>※</t>
    </r>
    <r>
      <rPr>
        <sz val="6"/>
        <color indexed="8"/>
        <rFont val="標楷體"/>
        <family val="4"/>
        <charset val="136"/>
      </rPr>
      <t>蛋、番茄(炒)</t>
    </r>
  </si>
  <si>
    <t>大白菜、蔬菜(煮)</t>
  </si>
  <si>
    <r>
      <t>※</t>
    </r>
    <r>
      <rPr>
        <sz val="6"/>
        <color indexed="8"/>
        <rFont val="標楷體"/>
        <family val="4"/>
        <charset val="136"/>
      </rPr>
      <t>豆腐、蔬菜</t>
    </r>
  </si>
  <si>
    <r>
      <t>◆</t>
    </r>
    <r>
      <rPr>
        <sz val="12"/>
        <color indexed="8"/>
        <rFont val="標楷體"/>
        <family val="4"/>
        <charset val="136"/>
      </rPr>
      <t>紐澳良魚丁</t>
    </r>
  </si>
  <si>
    <t>醬爆肉絲</t>
  </si>
  <si>
    <t>冬瓜燒</t>
  </si>
  <si>
    <t>(生鮮)※魚肉、馬鈴薯、蔬菜(煮)</t>
  </si>
  <si>
    <t>冬瓜、薑絲(煮)</t>
  </si>
  <si>
    <t>綠豆、※麥片</t>
  </si>
  <si>
    <t>奶香鮮蔬義大利麵</t>
  </si>
  <si>
    <t>義式翅腿X2</t>
  </si>
  <si>
    <t>★薯條X4</t>
  </si>
  <si>
    <t>香菇花椰</t>
  </si>
  <si>
    <t>羅宋湯</t>
  </si>
  <si>
    <t>※義大利麵、蔬菜、※奶粉</t>
  </si>
  <si>
    <r>
      <t>※</t>
    </r>
    <r>
      <rPr>
        <sz val="6"/>
        <color indexed="8"/>
        <rFont val="標楷體"/>
        <family val="4"/>
        <charset val="136"/>
      </rPr>
      <t>薯條(炸)</t>
    </r>
  </si>
  <si>
    <t>香菇、花椰菜(煮)</t>
  </si>
  <si>
    <t>蒜香豬肉</t>
  </si>
  <si>
    <t>雞茸玉米</t>
  </si>
  <si>
    <t>鮮菇雙匯</t>
  </si>
  <si>
    <t>榨菜三絲湯</t>
  </si>
  <si>
    <t>鮮菇、蔬菜(煮)</t>
  </si>
  <si>
    <t>榨菜、蔬菜</t>
  </si>
  <si>
    <t>紅藜飯</t>
  </si>
  <si>
    <t>油腐燉肉</t>
  </si>
  <si>
    <t>紅絲鮮瓜</t>
  </si>
  <si>
    <t>高麗菇菇湯</t>
  </si>
  <si>
    <t>白米、紅藜</t>
  </si>
  <si>
    <t>鮮瓜、紅蘿蔔(炒)</t>
  </si>
  <si>
    <t>高麗菜、金針菇、蔬菜</t>
  </si>
  <si>
    <t>八寶干丁</t>
  </si>
  <si>
    <t>海芽湯</t>
  </si>
  <si>
    <t>海帶芽、薑</t>
  </si>
  <si>
    <t>香滷雞翅X1</t>
  </si>
  <si>
    <t>古早味肉燥滷蛋X1</t>
  </si>
  <si>
    <t>蒜香花椰</t>
  </si>
  <si>
    <t>芹香蘿蔔湯</t>
  </si>
  <si>
    <t>※麵、蔬菜</t>
  </si>
  <si>
    <t>花椰菜、紅蘿蔔、蒜(煮)</t>
  </si>
  <si>
    <t>蘿蔔、芹菜</t>
  </si>
  <si>
    <t>糖醋魚</t>
  </si>
  <si>
    <t>佛跳牆</t>
  </si>
  <si>
    <t>油悶筍絲</t>
  </si>
  <si>
    <t>花生團圓</t>
  </si>
  <si>
    <r>
      <t>※</t>
    </r>
    <r>
      <rPr>
        <sz val="6"/>
        <color indexed="8"/>
        <rFont val="標楷體"/>
        <family val="4"/>
        <charset val="136"/>
      </rPr>
      <t>魚肉、洋蔥、彩椒(過油-燒)</t>
    </r>
  </si>
  <si>
    <t>筍絲、蔬菜(煮)</t>
  </si>
  <si>
    <t>花生、麥片、湯圓</t>
  </si>
  <si>
    <t>麻油地瓜雞</t>
  </si>
  <si>
    <t>★虱目魚排X1</t>
  </si>
  <si>
    <t>鮮蔬小排湯</t>
  </si>
  <si>
    <t>白飯</t>
  </si>
  <si>
    <r>
      <t>※</t>
    </r>
    <r>
      <rPr>
        <sz val="6"/>
        <color indexed="8"/>
        <rFont val="標楷體"/>
        <family val="4"/>
        <charset val="136"/>
      </rPr>
      <t>虱目魚排(炸)</t>
    </r>
  </si>
  <si>
    <t>高麗菜、蔬菜(炒)</t>
  </si>
  <si>
    <t>※魷魚丸、※柴魚(煮)</t>
    <phoneticPr fontId="1" type="noConversion"/>
  </si>
  <si>
    <t>柴魚魷魚丸X2</t>
    <phoneticPr fontId="1" type="noConversion"/>
  </si>
  <si>
    <t>豬肉壽喜燒</t>
    <phoneticPr fontId="1" type="noConversion"/>
  </si>
  <si>
    <t>蔬菜雞柳X1</t>
    <phoneticPr fontId="1" type="noConversion"/>
  </si>
  <si>
    <t>什錦鮮瓜</t>
    <phoneticPr fontId="1" type="noConversion"/>
  </si>
  <si>
    <t>芋頭地瓜湯</t>
    <phoneticPr fontId="1" type="noConversion"/>
  </si>
  <si>
    <t>芋頭、地瓜</t>
    <phoneticPr fontId="1" type="noConversion"/>
  </si>
  <si>
    <t>蔬食日</t>
    <phoneticPr fontId="1" type="noConversion"/>
  </si>
  <si>
    <t>蜜汁肉醬地瓜</t>
    <phoneticPr fontId="1" type="noConversion"/>
  </si>
  <si>
    <t>第一油飯</t>
    <phoneticPr fontId="1" type="noConversion"/>
  </si>
  <si>
    <t>香滷雞腿X1</t>
    <phoneticPr fontId="1" type="noConversion"/>
  </si>
  <si>
    <t>翠炒高麗</t>
    <phoneticPr fontId="1" type="noConversion"/>
  </si>
  <si>
    <t>玉米排骨湯</t>
    <phoneticPr fontId="1" type="noConversion"/>
  </si>
  <si>
    <t>小米飯</t>
    <phoneticPr fontId="1" type="noConversion"/>
  </si>
  <si>
    <t>番茄炒蛋</t>
    <phoneticPr fontId="1" type="noConversion"/>
  </si>
  <si>
    <t>鍋燒白菜</t>
    <phoneticPr fontId="1" type="noConversion"/>
  </si>
  <si>
    <t>味噌豆腐湯</t>
    <phoneticPr fontId="1" type="noConversion"/>
  </si>
  <si>
    <t>紐澳良魚丁</t>
    <phoneticPr fontId="1" type="noConversion"/>
  </si>
  <si>
    <t>醬爆肉絲</t>
    <phoneticPr fontId="1" type="noConversion"/>
  </si>
  <si>
    <t>冬瓜燒</t>
    <phoneticPr fontId="1" type="noConversion"/>
  </si>
  <si>
    <t>綠豆麥片</t>
    <phoneticPr fontId="1" type="noConversion"/>
  </si>
  <si>
    <t>奶香鮮蔬義大利麵</t>
    <phoneticPr fontId="1" type="noConversion"/>
  </si>
  <si>
    <t>義式翅腿X2</t>
    <phoneticPr fontId="1" type="noConversion"/>
  </si>
  <si>
    <t>薯條X4</t>
    <phoneticPr fontId="1" type="noConversion"/>
  </si>
  <si>
    <t>香菇花椰</t>
    <phoneticPr fontId="1" type="noConversion"/>
  </si>
  <si>
    <t>羅宋湯</t>
    <phoneticPr fontId="1" type="noConversion"/>
  </si>
  <si>
    <t>蒜香豬肉</t>
    <phoneticPr fontId="1" type="noConversion"/>
  </si>
  <si>
    <t>雞茸玉米</t>
    <phoneticPr fontId="1" type="noConversion"/>
  </si>
  <si>
    <t>鮮菇雙匯</t>
    <phoneticPr fontId="1" type="noConversion"/>
  </si>
  <si>
    <t>榨菜三絲湯</t>
    <phoneticPr fontId="1" type="noConversion"/>
  </si>
  <si>
    <t>紅藜飯</t>
    <phoneticPr fontId="1" type="noConversion"/>
  </si>
  <si>
    <t>香料岩燒雞塊</t>
    <phoneticPr fontId="1" type="noConversion"/>
  </si>
  <si>
    <t>油腐燉肉</t>
    <phoneticPr fontId="1" type="noConversion"/>
  </si>
  <si>
    <t>紅絲鮮瓜</t>
    <phoneticPr fontId="1" type="noConversion"/>
  </si>
  <si>
    <t>高麗菇菇湯</t>
    <phoneticPr fontId="1" type="noConversion"/>
  </si>
  <si>
    <t>八寶干丁</t>
    <phoneticPr fontId="1" type="noConversion"/>
  </si>
  <si>
    <t>海芽湯</t>
    <phoneticPr fontId="1" type="noConversion"/>
  </si>
  <si>
    <t>DIY肉燥麵</t>
    <phoneticPr fontId="1" type="noConversion"/>
  </si>
  <si>
    <t>香滷雞翅X1</t>
    <phoneticPr fontId="1" type="noConversion"/>
  </si>
  <si>
    <t>古早味肉燥滷蛋</t>
    <phoneticPr fontId="1" type="noConversion"/>
  </si>
  <si>
    <t>蒜香花椰</t>
    <phoneticPr fontId="1" type="noConversion"/>
  </si>
  <si>
    <t>芹香蘿蔔湯</t>
    <phoneticPr fontId="1" type="noConversion"/>
  </si>
  <si>
    <t>糖醋魚</t>
    <phoneticPr fontId="1" type="noConversion"/>
  </si>
  <si>
    <t>佛跳牆</t>
    <phoneticPr fontId="1" type="noConversion"/>
  </si>
  <si>
    <t>油悶筍絲</t>
    <phoneticPr fontId="1" type="noConversion"/>
  </si>
  <si>
    <t>花生團圓</t>
    <phoneticPr fontId="1" type="noConversion"/>
  </si>
  <si>
    <t>白米飯</t>
    <phoneticPr fontId="1" type="noConversion"/>
  </si>
  <si>
    <t>麻油地瓜雞</t>
    <phoneticPr fontId="1" type="noConversion"/>
  </si>
  <si>
    <t>虱目魚排X1</t>
    <phoneticPr fontId="1" type="noConversion"/>
  </si>
  <si>
    <t>鮮蔬小排湯</t>
    <phoneticPr fontId="1" type="noConversion"/>
  </si>
  <si>
    <t>蔥油雞</t>
    <phoneticPr fontId="1" type="noConversion"/>
  </si>
  <si>
    <t>蔬菜獅子頭</t>
    <phoneticPr fontId="1" type="noConversion"/>
  </si>
  <si>
    <t>乾煸豆段</t>
    <phoneticPr fontId="1" type="noConversion"/>
  </si>
  <si>
    <t>薏仁小排湯</t>
    <phoneticPr fontId="1" type="noConversion"/>
  </si>
  <si>
    <t>韓風燉排骨</t>
    <phoneticPr fontId="1" type="noConversion"/>
  </si>
  <si>
    <t>白菜炒雞</t>
    <phoneticPr fontId="1" type="noConversion"/>
  </si>
  <si>
    <t>韓式拌菜</t>
    <phoneticPr fontId="1" type="noConversion"/>
  </si>
  <si>
    <t>蔬菜豆腐湯</t>
    <phoneticPr fontId="1" type="noConversion"/>
  </si>
  <si>
    <t>糙米 20g+ 白米 80g</t>
    <phoneticPr fontId="1" type="noConversion"/>
  </si>
  <si>
    <t>白米 100g</t>
    <phoneticPr fontId="1" type="noConversion"/>
  </si>
  <si>
    <t>燕麥 20g+ 白米 80g</t>
    <phoneticPr fontId="1" type="noConversion"/>
  </si>
  <si>
    <t>豬肉50g+白菜20g+蔬菜10g</t>
    <phoneticPr fontId="1" type="noConversion"/>
  </si>
  <si>
    <t>雞柳30g+蔬菜20g</t>
    <phoneticPr fontId="1" type="noConversion"/>
  </si>
  <si>
    <t>鮮瓜60g+蔬菜5g</t>
    <phoneticPr fontId="1" type="noConversion"/>
  </si>
  <si>
    <t>芋頭15g+地瓜15g</t>
    <phoneticPr fontId="1" type="noConversion"/>
  </si>
  <si>
    <t>糯米90g+香菇15g+肉絲10g</t>
    <phoneticPr fontId="1" type="noConversion"/>
  </si>
  <si>
    <t>雞腿*1</t>
    <phoneticPr fontId="1" type="noConversion"/>
  </si>
  <si>
    <t>魷魚丸*2+ 柴魚少許</t>
    <phoneticPr fontId="1" type="noConversion"/>
  </si>
  <si>
    <t>高麗菜60g+紅蘿蔔5g</t>
    <phoneticPr fontId="1" type="noConversion"/>
  </si>
  <si>
    <t>小排10g+玉米段10g</t>
    <phoneticPr fontId="1" type="noConversion"/>
  </si>
  <si>
    <t>白米80g+小米20g</t>
    <phoneticPr fontId="1" type="noConversion"/>
  </si>
  <si>
    <t>豬絞肉15g+地瓜50g+蔬菜10g</t>
    <phoneticPr fontId="1" type="noConversion"/>
  </si>
  <si>
    <t>蛋45g+番茄30g</t>
    <phoneticPr fontId="1" type="noConversion"/>
  </si>
  <si>
    <t>大白菜60g+蔬菜5g</t>
    <phoneticPr fontId="1" type="noConversion"/>
  </si>
  <si>
    <t>豆腐25g+蔬菜10g</t>
    <phoneticPr fontId="1" type="noConversion"/>
  </si>
  <si>
    <t>魚丁90g+馬鈴薯20g+蔬菜10g</t>
    <phoneticPr fontId="1" type="noConversion"/>
  </si>
  <si>
    <t>肉絲25g+豆干20g+蔬菜20g</t>
    <phoneticPr fontId="1" type="noConversion"/>
  </si>
  <si>
    <t>冬瓜65g+薑絲少許</t>
    <phoneticPr fontId="1" type="noConversion"/>
  </si>
  <si>
    <t>綠豆10g+ 麥片10g</t>
    <phoneticPr fontId="1" type="noConversion"/>
  </si>
  <si>
    <t>義大利麵150g+蔬菜10g+奶粉</t>
    <phoneticPr fontId="1" type="noConversion"/>
  </si>
  <si>
    <t>翅腿*2</t>
    <phoneticPr fontId="1" type="noConversion"/>
  </si>
  <si>
    <t>薯條*4</t>
    <phoneticPr fontId="1" type="noConversion"/>
  </si>
  <si>
    <t>香菇10g+花椰菜55g</t>
    <phoneticPr fontId="1" type="noConversion"/>
  </si>
  <si>
    <t>番茄20g+蔬菜10g+絞肉3g</t>
    <phoneticPr fontId="1" type="noConversion"/>
  </si>
  <si>
    <t>豬肉60g+蔬菜20g</t>
    <phoneticPr fontId="1" type="noConversion"/>
  </si>
  <si>
    <t>雞絞肉25g+玉米35g</t>
    <phoneticPr fontId="1" type="noConversion"/>
  </si>
  <si>
    <t>鮮菇15g+蔬菜45g</t>
    <phoneticPr fontId="1" type="noConversion"/>
  </si>
  <si>
    <t>榨菜5g+蔬菜25g</t>
    <phoneticPr fontId="1" type="noConversion"/>
  </si>
  <si>
    <t>白米85g+紅藜15g</t>
    <phoneticPr fontId="1" type="noConversion"/>
  </si>
  <si>
    <t>雞肉50g+蔬菜15</t>
    <phoneticPr fontId="1" type="noConversion"/>
  </si>
  <si>
    <t>油豆腐25g+肉丁25g+蔬菜10g</t>
    <phoneticPr fontId="1" type="noConversion"/>
  </si>
  <si>
    <t>鮮瓜60g+紅蘿蔔5g</t>
    <phoneticPr fontId="1" type="noConversion"/>
  </si>
  <si>
    <t>高麗菜20g+金針菇5g+蔬菜5g</t>
    <phoneticPr fontId="1" type="noConversion"/>
  </si>
  <si>
    <t>炸</t>
    <phoneticPr fontId="1" type="noConversion"/>
  </si>
  <si>
    <t>玉米20g+ 豆干丁15g+ 毛豆10g+紅蘿蔔10g</t>
    <phoneticPr fontId="1" type="noConversion"/>
  </si>
  <si>
    <t>海帶芽8g+薑</t>
    <phoneticPr fontId="1" type="noConversion"/>
  </si>
  <si>
    <t>麵180g+蔬菜10g</t>
    <phoneticPr fontId="1" type="noConversion"/>
  </si>
  <si>
    <t>雞翅*1</t>
    <phoneticPr fontId="1" type="noConversion"/>
  </si>
  <si>
    <t>蛋*1+絞肉10g+蔬菜10g</t>
    <phoneticPr fontId="1" type="noConversion"/>
  </si>
  <si>
    <t>花椰菜55g+紅蘿蔔5g+蒜少許</t>
    <phoneticPr fontId="1" type="noConversion"/>
  </si>
  <si>
    <t>蘿蔔25g+芹菜5g</t>
    <phoneticPr fontId="1" type="noConversion"/>
  </si>
  <si>
    <t>糙米20g+ 白米 80g</t>
    <phoneticPr fontId="1" type="noConversion"/>
  </si>
  <si>
    <t>過油-煮</t>
    <phoneticPr fontId="1" type="noConversion"/>
  </si>
  <si>
    <t>魚肉80g+洋蔥10g+彩椒3g</t>
    <phoneticPr fontId="1" type="noConversion"/>
  </si>
  <si>
    <t>白菜20g+豬肉20g+蔬菜10g+芋頭5g</t>
    <phoneticPr fontId="1" type="noConversion"/>
  </si>
  <si>
    <t>筍絲50g+蔬菜10g</t>
    <phoneticPr fontId="1" type="noConversion"/>
  </si>
  <si>
    <t>花生3g+麥片5g+湯圓15g</t>
    <phoneticPr fontId="1" type="noConversion"/>
  </si>
  <si>
    <t>雞肉55g+地瓜20g+蔬菜5g</t>
    <phoneticPr fontId="1" type="noConversion"/>
  </si>
  <si>
    <t>高麗菜60g+蔬菜5g</t>
    <phoneticPr fontId="1" type="noConversion"/>
  </si>
  <si>
    <t>小排骨15g+蔬菜10g</t>
    <phoneticPr fontId="1" type="noConversion"/>
  </si>
  <si>
    <t>雞肉55g +蔬菜15g</t>
    <phoneticPr fontId="1" type="noConversion"/>
  </si>
  <si>
    <t>獅子頭*1 +蔬菜15g</t>
    <phoneticPr fontId="1" type="noConversion"/>
  </si>
  <si>
    <t>敏豆40g +絞肉8g</t>
    <phoneticPr fontId="1" type="noConversion"/>
  </si>
  <si>
    <t>薏仁10g +小排15g</t>
    <phoneticPr fontId="1" type="noConversion"/>
  </si>
  <si>
    <t>豬肉40g +小排20g +馬鈴薯15g +蔬菜5g</t>
    <phoneticPr fontId="1" type="noConversion"/>
  </si>
  <si>
    <t>雞丁30g +白菜30g +蔬菜10g</t>
    <phoneticPr fontId="1" type="noConversion"/>
  </si>
  <si>
    <t>豆芽菜50g +紅蘿蔔5g +蔬菜5g</t>
    <phoneticPr fontId="1" type="noConversion"/>
  </si>
  <si>
    <t>蔬菜10g +豆腐20g</t>
    <phoneticPr fontId="1" type="noConversion"/>
  </si>
  <si>
    <t>立品</t>
    <phoneticPr fontId="1" type="noConversion"/>
  </si>
  <si>
    <t>冠霖</t>
    <phoneticPr fontId="1" type="noConversion"/>
  </si>
  <si>
    <t>煮</t>
    <phoneticPr fontId="1" type="noConversion"/>
  </si>
  <si>
    <t>煮</t>
    <phoneticPr fontId="1" type="noConversion"/>
  </si>
  <si>
    <t>滷</t>
    <phoneticPr fontId="1" type="noConversion"/>
  </si>
  <si>
    <t>炒</t>
    <phoneticPr fontId="1" type="noConversion"/>
  </si>
  <si>
    <t>燒</t>
    <phoneticPr fontId="1" type="noConversion"/>
  </si>
  <si>
    <t>豬肉(無骨)、白菜、蔬菜(煮)</t>
    <phoneticPr fontId="1" type="noConversion"/>
  </si>
  <si>
    <t>雞柳(無骨)、蔬菜(炸-拌)</t>
    <phoneticPr fontId="1" type="noConversion"/>
  </si>
  <si>
    <t>肉絲(無骨)、※豆干、蔬菜(炒)</t>
    <phoneticPr fontId="1" type="noConversion"/>
  </si>
  <si>
    <t>雞絞肉(無骨)、玉米(炒)</t>
    <phoneticPr fontId="1" type="noConversion"/>
  </si>
  <si>
    <t>豬肉(無骨)、蔬菜(燒)</t>
    <phoneticPr fontId="1" type="noConversion"/>
  </si>
  <si>
    <t>番茄、蔬菜、絞肉(無骨)</t>
    <phoneticPr fontId="1" type="noConversion"/>
  </si>
  <si>
    <t>※油豆腐、肉丁(無骨)、蔬菜(滷)</t>
    <phoneticPr fontId="1" type="noConversion"/>
  </si>
  <si>
    <t>※蛋、絞肉(無骨)、蔬菜(滷)</t>
    <phoneticPr fontId="1" type="noConversion"/>
  </si>
  <si>
    <t>白菜、豬肉(無骨)、蔬菜、芋頭(滷)</t>
    <phoneticPr fontId="1" type="noConversion"/>
  </si>
  <si>
    <t>雞腿(帶骨)(滷)</t>
    <phoneticPr fontId="1" type="noConversion"/>
  </si>
  <si>
    <t xml:space="preserve">翅腿(帶骨)(滷) </t>
    <phoneticPr fontId="1" type="noConversion"/>
  </si>
  <si>
    <t>雞肉(帶骨)、蔬菜(燒)</t>
    <phoneticPr fontId="1" type="noConversion"/>
  </si>
  <si>
    <t>雞翅(帶骨)(滷)</t>
    <phoneticPr fontId="1" type="noConversion"/>
  </si>
  <si>
    <t>雞肉(帶骨)、地瓜、蔬菜(煮)</t>
    <phoneticPr fontId="1" type="noConversion"/>
  </si>
  <si>
    <t>小排骨(帶骨)、蔬菜</t>
    <phoneticPr fontId="1" type="noConversion"/>
  </si>
  <si>
    <t>復進企業股份有限公司</t>
    <phoneticPr fontId="1" type="noConversion"/>
  </si>
  <si>
    <t>黃美足</t>
    <phoneticPr fontId="1" type="noConversion"/>
  </si>
  <si>
    <t>屏東縣內埔鄉內埔工業區建業路1號</t>
    <phoneticPr fontId="1" type="noConversion"/>
  </si>
  <si>
    <t>08-7783501</t>
    <phoneticPr fontId="1" type="noConversion"/>
  </si>
  <si>
    <t>高年級豆漿</t>
    <phoneticPr fontId="1" type="noConversion"/>
  </si>
  <si>
    <t>香料岩燒雞</t>
    <phoneticPr fontId="1" type="noConversion"/>
  </si>
  <si>
    <t>蒸  蛋</t>
    <phoneticPr fontId="1" type="noConversion"/>
  </si>
  <si>
    <t>玉米、※豆干丁、※毛豆、紅蘿蔔(炒)</t>
    <phoneticPr fontId="1" type="noConversion"/>
  </si>
  <si>
    <t>香滷豬排X1</t>
    <phoneticPr fontId="1" type="noConversion"/>
  </si>
  <si>
    <t>豬排(滷)</t>
    <phoneticPr fontId="1" type="noConversion"/>
  </si>
  <si>
    <t>※蛋、金針菇(蒸)</t>
    <phoneticPr fontId="1" type="noConversion"/>
  </si>
  <si>
    <t>豬排X1</t>
    <phoneticPr fontId="1" type="noConversion"/>
  </si>
  <si>
    <t>滷</t>
    <phoneticPr fontId="1" type="noConversion"/>
  </si>
  <si>
    <t>白米 80g</t>
    <phoneticPr fontId="1" type="noConversion"/>
  </si>
  <si>
    <t>※蛋50g+金針菇5g</t>
    <phoneticPr fontId="1" type="noConversion"/>
  </si>
  <si>
    <t>蒸</t>
    <phoneticPr fontId="1" type="noConversion"/>
  </si>
  <si>
    <t>※本菜單含有甲殼類、芒果、花生、牛奶、蛋、芝麻、堅果、麩質之穀物、大豆、魚類及其製品，不適合過敏體質食用，※表示過敏原                                       ★如因市場因素更換菜色,敬請見諒 ★1月★豬肉：4次 雞肉：5次 蔬食日：1次 魚：2次 再造製品：3次★</t>
    <phoneticPr fontId="1" type="noConversion"/>
  </si>
  <si>
    <t>10%豬絞肉(無骨)、地瓜、蔬菜(煮)</t>
    <phoneticPr fontId="1" type="noConversion"/>
  </si>
  <si>
    <t>低中高年級保久乳</t>
    <phoneticPr fontId="1" type="noConversion"/>
  </si>
  <si>
    <t>糙米飯</t>
    <phoneticPr fontId="1" type="noConversion"/>
  </si>
  <si>
    <r>
      <t xml:space="preserve">DIY肉燥麵        </t>
    </r>
    <r>
      <rPr>
        <sz val="8"/>
        <color indexed="8"/>
        <rFont val="標楷體"/>
        <family val="4"/>
        <charset val="136"/>
      </rPr>
      <t>(請帶碗盛裝)</t>
    </r>
    <phoneticPr fontId="1" type="noConversion"/>
  </si>
  <si>
    <r>
      <t>中高保久乳</t>
    </r>
    <r>
      <rPr>
        <sz val="6"/>
        <color indexed="10"/>
        <rFont val="標楷體"/>
        <family val="4"/>
        <charset val="136"/>
      </rPr>
      <t>低年級豆漿</t>
    </r>
    <phoneticPr fontId="1" type="noConversion"/>
  </si>
  <si>
    <t>第一廠商豬肉來源及加工品廠商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</si>
</sst>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4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sz val="6"/>
      <color indexed="8"/>
      <name val="標楷體"/>
      <family val="4"/>
      <charset val="136"/>
    </font>
    <font>
      <sz val="6"/>
      <color indexed="10"/>
      <name val="標楷體"/>
      <family val="4"/>
      <charset val="136"/>
    </font>
    <font>
      <sz val="8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sz val="6"/>
      <color rgb="FF000000"/>
      <name val="標楷體"/>
      <family val="4"/>
      <charset val="136"/>
    </font>
    <font>
      <sz val="7"/>
      <color rgb="FF00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sz val="4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8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8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color rgb="FFFF0000"/>
      <name val="標楷體"/>
      <family val="4"/>
      <charset val="136"/>
    </font>
    <font>
      <sz val="19"/>
      <color theme="1"/>
      <name val="標楷體"/>
      <family val="4"/>
      <charset val="136"/>
    </font>
    <font>
      <sz val="24"/>
      <color theme="1"/>
      <name val="新細明體"/>
      <family val="1"/>
      <charset val="136"/>
    </font>
    <font>
      <b/>
      <sz val="22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justify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18" xfId="0" applyFont="1" applyBorder="1" applyAlignment="1">
      <alignment horizontal="left" vertical="center"/>
    </xf>
    <xf numFmtId="0" fontId="13" fillId="0" borderId="0" xfId="0" applyFont="1" applyFill="1" applyAlignment="1">
      <alignment vertical="center" wrapText="1" shrinkToFit="1"/>
    </xf>
    <xf numFmtId="0" fontId="14" fillId="0" borderId="0" xfId="0" applyFont="1" applyFill="1" applyAlignment="1">
      <alignment vertical="center" wrapText="1" shrinkToFit="1"/>
    </xf>
    <xf numFmtId="0" fontId="15" fillId="0" borderId="0" xfId="0" applyFont="1" applyFill="1" applyAlignment="1">
      <alignment vertical="center" wrapText="1" shrinkToFit="1"/>
    </xf>
    <xf numFmtId="0" fontId="15" fillId="0" borderId="0" xfId="0" applyFont="1" applyFill="1" applyAlignment="1">
      <alignment horizontal="center" vertical="center" wrapText="1" shrinkToFit="1"/>
    </xf>
    <xf numFmtId="0" fontId="16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 shrinkToFit="1"/>
    </xf>
    <xf numFmtId="0" fontId="16" fillId="0" borderId="19" xfId="0" applyFont="1" applyFill="1" applyBorder="1" applyAlignment="1">
      <alignment horizontal="center" vertical="center" wrapText="1" shrinkToFit="1"/>
    </xf>
    <xf numFmtId="0" fontId="14" fillId="0" borderId="20" xfId="0" applyFont="1" applyFill="1" applyBorder="1" applyAlignment="1">
      <alignment horizontal="center" vertical="center" wrapText="1" shrinkToFit="1"/>
    </xf>
    <xf numFmtId="0" fontId="17" fillId="0" borderId="21" xfId="0" applyFont="1" applyFill="1" applyBorder="1" applyAlignment="1">
      <alignment horizontal="center" vertical="center" wrapText="1" shrinkToFit="1"/>
    </xf>
    <xf numFmtId="0" fontId="17" fillId="0" borderId="20" xfId="0" applyFont="1" applyFill="1" applyBorder="1" applyAlignment="1">
      <alignment horizontal="center" vertical="center" wrapText="1" shrinkToFit="1"/>
    </xf>
    <xf numFmtId="0" fontId="18" fillId="0" borderId="21" xfId="0" applyFont="1" applyFill="1" applyBorder="1" applyAlignment="1">
      <alignment horizontal="center" vertical="center" wrapText="1" shrinkToFit="1"/>
    </xf>
    <xf numFmtId="0" fontId="16" fillId="0" borderId="2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 shrinkToFit="1"/>
    </xf>
    <xf numFmtId="0" fontId="19" fillId="0" borderId="22" xfId="0" applyFont="1" applyFill="1" applyBorder="1" applyAlignment="1">
      <alignment horizontal="center" vertical="center" wrapText="1" shrinkToFit="1"/>
    </xf>
    <xf numFmtId="0" fontId="19" fillId="0" borderId="23" xfId="0" applyFont="1" applyFill="1" applyBorder="1" applyAlignment="1">
      <alignment horizontal="center" vertical="center" wrapText="1" shrinkToFit="1"/>
    </xf>
    <xf numFmtId="0" fontId="20" fillId="0" borderId="12" xfId="0" applyFont="1" applyFill="1" applyBorder="1" applyAlignment="1">
      <alignment vertical="center" wrapText="1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20" fillId="0" borderId="12" xfId="0" applyFont="1" applyFill="1" applyBorder="1" applyAlignment="1">
      <alignment horizontal="right" vertical="center" wrapText="1" shrinkToFit="1"/>
    </xf>
    <xf numFmtId="0" fontId="20" fillId="0" borderId="24" xfId="0" applyFont="1" applyFill="1" applyBorder="1" applyAlignment="1">
      <alignment horizontal="center" vertical="center" wrapText="1" shrinkToFit="1"/>
    </xf>
    <xf numFmtId="0" fontId="16" fillId="0" borderId="2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 shrinkToFit="1"/>
    </xf>
    <xf numFmtId="0" fontId="20" fillId="0" borderId="7" xfId="0" applyFont="1" applyFill="1" applyBorder="1" applyAlignment="1">
      <alignment vertical="center" wrapText="1" shrinkToFit="1"/>
    </xf>
    <xf numFmtId="0" fontId="20" fillId="0" borderId="26" xfId="0" applyFont="1" applyFill="1" applyBorder="1" applyAlignment="1">
      <alignment horizontal="center" vertical="center" wrapText="1" shrinkToFit="1"/>
    </xf>
    <xf numFmtId="0" fontId="20" fillId="0" borderId="8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right" vertical="center" wrapText="1" shrinkToFit="1"/>
    </xf>
    <xf numFmtId="0" fontId="21" fillId="0" borderId="27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 shrinkToFit="1"/>
    </xf>
    <xf numFmtId="0" fontId="20" fillId="0" borderId="13" xfId="0" applyFont="1" applyFill="1" applyBorder="1" applyAlignment="1">
      <alignment vertical="center" wrapText="1" shrinkToFit="1"/>
    </xf>
    <xf numFmtId="0" fontId="20" fillId="0" borderId="28" xfId="0" applyFont="1" applyFill="1" applyBorder="1" applyAlignment="1">
      <alignment horizontal="center" vertical="center" wrapText="1" shrinkToFit="1"/>
    </xf>
    <xf numFmtId="0" fontId="20" fillId="0" borderId="29" xfId="0" applyFont="1" applyFill="1" applyBorder="1" applyAlignment="1">
      <alignment horizontal="center" vertical="center" wrapText="1" shrinkToFit="1"/>
    </xf>
    <xf numFmtId="0" fontId="20" fillId="0" borderId="40" xfId="0" applyFont="1" applyFill="1" applyBorder="1" applyAlignment="1">
      <alignment vertical="center" wrapText="1" shrinkToFit="1"/>
    </xf>
    <xf numFmtId="0" fontId="20" fillId="0" borderId="41" xfId="0" applyFont="1" applyFill="1" applyBorder="1" applyAlignment="1">
      <alignment horizontal="center" vertical="center" wrapText="1" shrinkToFit="1"/>
    </xf>
    <xf numFmtId="0" fontId="20" fillId="0" borderId="42" xfId="0" applyFont="1" applyFill="1" applyBorder="1" applyAlignment="1">
      <alignment horizontal="center" vertical="center" wrapText="1" shrinkToFit="1"/>
    </xf>
    <xf numFmtId="0" fontId="16" fillId="0" borderId="3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 shrinkToFit="1"/>
    </xf>
    <xf numFmtId="0" fontId="21" fillId="0" borderId="0" xfId="0" applyFont="1" applyFill="1" applyAlignment="1">
      <alignment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 shrinkToFit="1"/>
    </xf>
    <xf numFmtId="0" fontId="18" fillId="0" borderId="35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justify" vertical="center" wrapText="1"/>
    </xf>
    <xf numFmtId="0" fontId="3" fillId="0" borderId="45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justify" vertical="center" wrapText="1"/>
    </xf>
    <xf numFmtId="0" fontId="3" fillId="0" borderId="47" xfId="0" applyFont="1" applyBorder="1" applyAlignment="1">
      <alignment horizontal="justify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3" fillId="0" borderId="49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114300</xdr:rowOff>
    </xdr:from>
    <xdr:to>
      <xdr:col>3</xdr:col>
      <xdr:colOff>464820</xdr:colOff>
      <xdr:row>3</xdr:row>
      <xdr:rowOff>53340</xdr:rowOff>
    </xdr:to>
    <xdr:pic>
      <xdr:nvPicPr>
        <xdr:cNvPr id="5493" name="圖片 1" descr="描述: 第一餐盒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14300"/>
          <a:ext cx="17602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432064</xdr:colOff>
      <xdr:row>1</xdr:row>
      <xdr:rowOff>11494</xdr:rowOff>
    </xdr:from>
    <xdr:to>
      <xdr:col>5</xdr:col>
      <xdr:colOff>9630</xdr:colOff>
      <xdr:row>2</xdr:row>
      <xdr:rowOff>144700</xdr:rowOff>
    </xdr:to>
    <xdr:sp macro="" textlink="">
      <xdr:nvSpPr>
        <xdr:cNvPr id="3" name="文字方塊 9"/>
        <xdr:cNvSpPr txBox="1">
          <a:spLocks noChangeArrowheads="1"/>
        </xdr:cNvSpPr>
      </xdr:nvSpPr>
      <xdr:spPr bwMode="auto">
        <a:xfrm>
          <a:off x="1957286" y="284915"/>
          <a:ext cx="1890938" cy="44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電話：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(02)2652-1898</a:t>
          </a:r>
          <a:endParaRPr lang="en-US" altLang="zh-TW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784860</xdr:colOff>
      <xdr:row>0</xdr:row>
      <xdr:rowOff>99060</xdr:rowOff>
    </xdr:from>
    <xdr:to>
      <xdr:col>14</xdr:col>
      <xdr:colOff>137160</xdr:colOff>
      <xdr:row>3</xdr:row>
      <xdr:rowOff>266700</xdr:rowOff>
    </xdr:to>
    <xdr:pic>
      <xdr:nvPicPr>
        <xdr:cNvPr id="5495" name="圖片 3" descr="描述: messageImage_16080994029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840" y="99060"/>
          <a:ext cx="1447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977248</xdr:colOff>
      <xdr:row>0</xdr:row>
      <xdr:rowOff>245830</xdr:rowOff>
    </xdr:from>
    <xdr:to>
      <xdr:col>7</xdr:col>
      <xdr:colOff>745906</xdr:colOff>
      <xdr:row>3</xdr:row>
      <xdr:rowOff>143355</xdr:rowOff>
    </xdr:to>
    <xdr:sp macro="" textlink="">
      <xdr:nvSpPr>
        <xdr:cNvPr id="5" name="文字方塊 9"/>
        <xdr:cNvSpPr txBox="1">
          <a:spLocks noChangeArrowheads="1"/>
        </xdr:cNvSpPr>
      </xdr:nvSpPr>
      <xdr:spPr bwMode="auto">
        <a:xfrm>
          <a:off x="3711199" y="245830"/>
          <a:ext cx="2237984" cy="688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地址：台北市南港區重陽路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263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巷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8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號</a:t>
          </a:r>
        </a:p>
        <a:p>
          <a:pPr algn="l" rtl="0">
            <a:lnSpc>
              <a:spcPts val="700"/>
            </a:lnSpc>
            <a:defRPr sz="1000"/>
          </a:pPr>
          <a:endParaRPr lang="en-US" altLang="zh-TW" sz="9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  <a:p>
          <a:pPr algn="l" rtl="0">
            <a:lnSpc>
              <a:spcPts val="700"/>
            </a:lnSpc>
            <a:defRPr sz="1000"/>
          </a:pPr>
          <a:endParaRPr lang="en-US" altLang="zh-TW" sz="9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  <a:p>
          <a:pPr algn="l" rtl="0">
            <a:lnSpc>
              <a:spcPts val="7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營養師：陳品靜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(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營養字第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005184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號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541020</xdr:colOff>
      <xdr:row>28</xdr:row>
      <xdr:rowOff>7620</xdr:rowOff>
    </xdr:to>
    <xdr:pic>
      <xdr:nvPicPr>
        <xdr:cNvPr id="4161" name="圖片 2" descr="\\Nas\2.菜單\114年1-2月菜單\年節飲食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25740" cy="5768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opLeftCell="A28" zoomScale="130" zoomScaleNormal="130" workbookViewId="0">
      <selection activeCell="C46" sqref="C46"/>
    </sheetView>
  </sheetViews>
  <sheetFormatPr defaultColWidth="9" defaultRowHeight="16.2" x14ac:dyDescent="0.3"/>
  <cols>
    <col min="1" max="1" width="3.6640625" style="65" customWidth="1"/>
    <col min="2" max="2" width="3.109375" style="95" customWidth="1"/>
    <col min="3" max="3" width="13.33203125" style="65" customWidth="1"/>
    <col min="4" max="4" width="16.88671875" style="65" customWidth="1"/>
    <col min="5" max="5" width="15.6640625" style="65" customWidth="1"/>
    <col min="6" max="6" width="13.77734375" style="65" customWidth="1"/>
    <col min="7" max="7" width="3.44140625" style="65" customWidth="1"/>
    <col min="8" max="8" width="14" style="65" customWidth="1"/>
    <col min="9" max="9" width="3.6640625" style="96" customWidth="1"/>
    <col min="10" max="10" width="2.77734375" style="65" customWidth="1"/>
    <col min="11" max="11" width="2.44140625" style="65" customWidth="1"/>
    <col min="12" max="12" width="2.21875" style="65" customWidth="1"/>
    <col min="13" max="13" width="2.6640625" style="65" customWidth="1"/>
    <col min="14" max="14" width="2.77734375" style="65" customWidth="1"/>
    <col min="15" max="15" width="2.88671875" style="65" customWidth="1"/>
    <col min="16" max="16384" width="9" style="65"/>
  </cols>
  <sheetData>
    <row r="1" spans="1:15" ht="20.25" customHeight="1" x14ac:dyDescent="0.3">
      <c r="A1" s="60"/>
      <c r="B1" s="61"/>
      <c r="C1" s="62"/>
      <c r="D1" s="62"/>
      <c r="E1" s="62"/>
      <c r="F1" s="62"/>
      <c r="G1" s="63"/>
      <c r="H1" s="62"/>
      <c r="I1" s="64"/>
      <c r="J1" s="62"/>
      <c r="K1" s="62"/>
      <c r="L1" s="62"/>
      <c r="M1" s="62"/>
      <c r="N1" s="62"/>
      <c r="O1" s="62"/>
    </row>
    <row r="2" spans="1:15" ht="25.5" customHeight="1" x14ac:dyDescent="0.3">
      <c r="A2" s="60"/>
      <c r="B2" s="61"/>
      <c r="C2" s="62"/>
      <c r="D2" s="62"/>
      <c r="E2" s="62"/>
      <c r="F2" s="62"/>
      <c r="G2" s="63"/>
      <c r="H2" s="62"/>
      <c r="I2" s="64"/>
      <c r="J2" s="62"/>
      <c r="K2" s="62"/>
      <c r="L2" s="62"/>
      <c r="M2" s="62"/>
      <c r="N2" s="62"/>
      <c r="O2" s="62"/>
    </row>
    <row r="3" spans="1:15" ht="17.399999999999999" customHeight="1" x14ac:dyDescent="0.3">
      <c r="A3" s="60"/>
      <c r="B3" s="61"/>
      <c r="C3" s="62"/>
      <c r="D3" s="62"/>
      <c r="E3" s="62"/>
      <c r="F3" s="62"/>
      <c r="G3" s="63"/>
      <c r="H3" s="62"/>
      <c r="I3" s="64"/>
      <c r="J3" s="62"/>
      <c r="K3" s="62"/>
      <c r="L3" s="62"/>
      <c r="M3" s="62"/>
      <c r="N3" s="62"/>
      <c r="O3" s="62"/>
    </row>
    <row r="4" spans="1:15" ht="26.4" thickBot="1" x14ac:dyDescent="0.35">
      <c r="A4" s="111" t="s">
        <v>103</v>
      </c>
      <c r="B4" s="111"/>
      <c r="C4" s="111"/>
      <c r="D4" s="111"/>
      <c r="E4" s="111"/>
      <c r="F4" s="111"/>
      <c r="G4" s="111"/>
      <c r="H4" s="62" t="s">
        <v>42</v>
      </c>
      <c r="I4" s="64"/>
      <c r="J4" s="62"/>
      <c r="K4" s="62"/>
      <c r="L4" s="62"/>
      <c r="M4" s="62"/>
      <c r="N4" s="62"/>
      <c r="O4" s="62"/>
    </row>
    <row r="5" spans="1:15" ht="18" customHeight="1" x14ac:dyDescent="0.3">
      <c r="A5" s="66" t="s">
        <v>41</v>
      </c>
      <c r="B5" s="67" t="s">
        <v>40</v>
      </c>
      <c r="C5" s="68" t="s">
        <v>39</v>
      </c>
      <c r="D5" s="69" t="s">
        <v>38</v>
      </c>
      <c r="E5" s="68" t="s">
        <v>37</v>
      </c>
      <c r="F5" s="69" t="s">
        <v>36</v>
      </c>
      <c r="G5" s="70" t="s">
        <v>35</v>
      </c>
      <c r="H5" s="69" t="s">
        <v>34</v>
      </c>
      <c r="I5" s="71" t="s">
        <v>33</v>
      </c>
      <c r="J5" s="72" t="s">
        <v>32</v>
      </c>
      <c r="K5" s="72" t="s">
        <v>31</v>
      </c>
      <c r="L5" s="73" t="s">
        <v>30</v>
      </c>
      <c r="M5" s="72" t="s">
        <v>29</v>
      </c>
      <c r="N5" s="72" t="s">
        <v>28</v>
      </c>
      <c r="O5" s="74" t="s">
        <v>27</v>
      </c>
    </row>
    <row r="6" spans="1:15" ht="33" customHeight="1" x14ac:dyDescent="0.3">
      <c r="A6" s="25">
        <v>2</v>
      </c>
      <c r="B6" s="25" t="s">
        <v>20</v>
      </c>
      <c r="C6" s="25" t="s">
        <v>14</v>
      </c>
      <c r="D6" s="25" t="s">
        <v>104</v>
      </c>
      <c r="E6" s="25" t="s">
        <v>105</v>
      </c>
      <c r="F6" s="25" t="s">
        <v>106</v>
      </c>
      <c r="G6" s="99" t="s">
        <v>19</v>
      </c>
      <c r="H6" s="25" t="s">
        <v>175</v>
      </c>
      <c r="I6" s="97" t="s">
        <v>18</v>
      </c>
      <c r="J6" s="75">
        <v>5.5</v>
      </c>
      <c r="K6" s="75">
        <v>2.5</v>
      </c>
      <c r="L6" s="76">
        <v>2</v>
      </c>
      <c r="M6" s="75">
        <v>3</v>
      </c>
      <c r="N6" s="77">
        <f>J6*70+K6*75+L6*25+M6*45</f>
        <v>757.5</v>
      </c>
      <c r="O6" s="78">
        <v>250</v>
      </c>
    </row>
    <row r="7" spans="1:15" ht="14.25" customHeight="1" x14ac:dyDescent="0.3">
      <c r="A7" s="27"/>
      <c r="B7" s="27"/>
      <c r="C7" s="26" t="s">
        <v>87</v>
      </c>
      <c r="D7" s="26" t="s">
        <v>295</v>
      </c>
      <c r="E7" s="26" t="s">
        <v>296</v>
      </c>
      <c r="F7" s="26" t="s">
        <v>107</v>
      </c>
      <c r="G7" s="26" t="s">
        <v>16</v>
      </c>
      <c r="H7" s="26" t="s">
        <v>176</v>
      </c>
      <c r="I7" s="98"/>
      <c r="J7" s="80"/>
      <c r="K7" s="81"/>
      <c r="L7" s="82"/>
      <c r="M7" s="81"/>
      <c r="N7" s="81"/>
      <c r="O7" s="83"/>
    </row>
    <row r="8" spans="1:15" ht="31.5" customHeight="1" x14ac:dyDescent="0.3">
      <c r="A8" s="25">
        <v>3</v>
      </c>
      <c r="B8" s="25" t="s">
        <v>17</v>
      </c>
      <c r="C8" s="25" t="s">
        <v>108</v>
      </c>
      <c r="D8" s="100" t="s">
        <v>109</v>
      </c>
      <c r="E8" s="25" t="s">
        <v>171</v>
      </c>
      <c r="F8" s="25" t="s">
        <v>15</v>
      </c>
      <c r="G8" s="99" t="s">
        <v>16</v>
      </c>
      <c r="H8" s="25" t="s">
        <v>110</v>
      </c>
      <c r="I8" s="84"/>
      <c r="J8" s="75">
        <v>5.2</v>
      </c>
      <c r="K8" s="75">
        <v>2.5</v>
      </c>
      <c r="L8" s="76">
        <v>2</v>
      </c>
      <c r="M8" s="75">
        <v>2.8</v>
      </c>
      <c r="N8" s="85">
        <f>J8*70+K8*75+L8*25+M8*45</f>
        <v>727.5</v>
      </c>
      <c r="O8" s="78">
        <v>240</v>
      </c>
    </row>
    <row r="9" spans="1:15" ht="15.75" customHeight="1" thickBot="1" x14ac:dyDescent="0.35">
      <c r="A9" s="31"/>
      <c r="B9" s="31"/>
      <c r="C9" s="32" t="s">
        <v>111</v>
      </c>
      <c r="D9" s="32" t="s">
        <v>304</v>
      </c>
      <c r="E9" s="32" t="s">
        <v>170</v>
      </c>
      <c r="F9" s="32" t="s">
        <v>88</v>
      </c>
      <c r="G9" s="32"/>
      <c r="H9" s="32" t="s">
        <v>112</v>
      </c>
      <c r="I9" s="86"/>
      <c r="J9" s="87"/>
      <c r="K9" s="88"/>
      <c r="L9" s="89"/>
      <c r="M9" s="88"/>
      <c r="N9" s="88"/>
      <c r="O9" s="90"/>
    </row>
    <row r="10" spans="1:15" ht="33.75" customHeight="1" thickTop="1" x14ac:dyDescent="0.3">
      <c r="A10" s="28">
        <v>6</v>
      </c>
      <c r="B10" s="28" t="s">
        <v>23</v>
      </c>
      <c r="C10" s="28" t="s">
        <v>113</v>
      </c>
      <c r="D10" s="28" t="s">
        <v>178</v>
      </c>
      <c r="E10" s="30" t="s">
        <v>26</v>
      </c>
      <c r="F10" s="28" t="s">
        <v>114</v>
      </c>
      <c r="G10" s="33" t="s">
        <v>19</v>
      </c>
      <c r="H10" s="28" t="s">
        <v>115</v>
      </c>
      <c r="I10" s="103"/>
      <c r="J10" s="75">
        <v>5.5</v>
      </c>
      <c r="K10" s="75">
        <v>2.5</v>
      </c>
      <c r="L10" s="76">
        <v>2</v>
      </c>
      <c r="M10" s="75">
        <v>2.9</v>
      </c>
      <c r="N10" s="77">
        <f>J10*70+K10*75+L10*25+M10*45</f>
        <v>753</v>
      </c>
      <c r="O10" s="78">
        <v>255</v>
      </c>
    </row>
    <row r="11" spans="1:15" ht="12" customHeight="1" x14ac:dyDescent="0.3">
      <c r="A11" s="26" t="s">
        <v>177</v>
      </c>
      <c r="B11" s="27"/>
      <c r="C11" s="26" t="s">
        <v>116</v>
      </c>
      <c r="D11" s="26" t="s">
        <v>327</v>
      </c>
      <c r="E11" s="26" t="s">
        <v>117</v>
      </c>
      <c r="F11" s="26" t="s">
        <v>118</v>
      </c>
      <c r="G11" s="26" t="s">
        <v>16</v>
      </c>
      <c r="H11" s="26" t="s">
        <v>119</v>
      </c>
      <c r="I11" s="84"/>
      <c r="J11" s="80"/>
      <c r="K11" s="81"/>
      <c r="L11" s="82"/>
      <c r="M11" s="81"/>
      <c r="N11" s="81"/>
      <c r="O11" s="83"/>
    </row>
    <row r="12" spans="1:15" ht="39" customHeight="1" thickBot="1" x14ac:dyDescent="0.35">
      <c r="A12" s="25">
        <v>7</v>
      </c>
      <c r="B12" s="25" t="s">
        <v>22</v>
      </c>
      <c r="C12" s="25" t="s">
        <v>11</v>
      </c>
      <c r="D12" s="25" t="s">
        <v>120</v>
      </c>
      <c r="E12" s="25" t="s">
        <v>121</v>
      </c>
      <c r="F12" s="25" t="s">
        <v>122</v>
      </c>
      <c r="G12" s="99" t="s">
        <v>19</v>
      </c>
      <c r="H12" s="25" t="s">
        <v>85</v>
      </c>
      <c r="I12" s="112" t="s">
        <v>328</v>
      </c>
      <c r="J12" s="91">
        <v>5</v>
      </c>
      <c r="K12" s="91">
        <v>2.5</v>
      </c>
      <c r="L12" s="92">
        <v>2</v>
      </c>
      <c r="M12" s="91">
        <v>2.7</v>
      </c>
      <c r="N12" s="77">
        <f>J12*70+K12*75+L12*25+M12*45</f>
        <v>709</v>
      </c>
      <c r="O12" s="93">
        <v>281</v>
      </c>
    </row>
    <row r="13" spans="1:15" ht="11.25" customHeight="1" x14ac:dyDescent="0.3">
      <c r="A13" s="27"/>
      <c r="B13" s="27"/>
      <c r="C13" s="26" t="s">
        <v>21</v>
      </c>
      <c r="D13" s="26" t="s">
        <v>123</v>
      </c>
      <c r="E13" s="26" t="s">
        <v>297</v>
      </c>
      <c r="F13" s="26" t="s">
        <v>124</v>
      </c>
      <c r="G13" s="26" t="s">
        <v>16</v>
      </c>
      <c r="H13" s="26" t="s">
        <v>125</v>
      </c>
      <c r="I13" s="113"/>
      <c r="J13" s="80"/>
      <c r="K13" s="81"/>
      <c r="L13" s="82"/>
      <c r="M13" s="81"/>
      <c r="N13" s="81"/>
      <c r="O13" s="83"/>
    </row>
    <row r="14" spans="1:15" ht="39" customHeight="1" x14ac:dyDescent="0.3">
      <c r="A14" s="25">
        <v>9</v>
      </c>
      <c r="B14" s="25" t="s">
        <v>20</v>
      </c>
      <c r="C14" s="25" t="s">
        <v>126</v>
      </c>
      <c r="D14" s="100" t="s">
        <v>127</v>
      </c>
      <c r="E14" s="25" t="s">
        <v>128</v>
      </c>
      <c r="F14" s="25" t="s">
        <v>129</v>
      </c>
      <c r="G14" s="99" t="s">
        <v>19</v>
      </c>
      <c r="H14" s="25" t="s">
        <v>130</v>
      </c>
      <c r="I14" s="94" t="s">
        <v>25</v>
      </c>
      <c r="J14" s="75">
        <v>5.5</v>
      </c>
      <c r="K14" s="75">
        <v>2.5</v>
      </c>
      <c r="L14" s="76">
        <v>2</v>
      </c>
      <c r="M14" s="75">
        <v>3</v>
      </c>
      <c r="N14" s="77">
        <f>J14*70+K14*75+L14*25+M14*45</f>
        <v>757.5</v>
      </c>
      <c r="O14" s="78">
        <v>243</v>
      </c>
    </row>
    <row r="15" spans="1:15" ht="15" customHeight="1" x14ac:dyDescent="0.3">
      <c r="A15" s="27"/>
      <c r="B15" s="27"/>
      <c r="C15" s="26" t="s">
        <v>131</v>
      </c>
      <c r="D15" s="26" t="s">
        <v>305</v>
      </c>
      <c r="E15" s="26" t="s">
        <v>132</v>
      </c>
      <c r="F15" s="26" t="s">
        <v>133</v>
      </c>
      <c r="G15" s="26" t="s">
        <v>16</v>
      </c>
      <c r="H15" s="26" t="s">
        <v>300</v>
      </c>
      <c r="I15" s="79"/>
      <c r="J15" s="80"/>
      <c r="K15" s="81"/>
      <c r="L15" s="82"/>
      <c r="M15" s="81"/>
      <c r="N15" s="81"/>
      <c r="O15" s="83"/>
    </row>
    <row r="16" spans="1:15" ht="36" customHeight="1" x14ac:dyDescent="0.3">
      <c r="A16" s="25">
        <v>10</v>
      </c>
      <c r="B16" s="25" t="s">
        <v>17</v>
      </c>
      <c r="C16" s="25" t="s">
        <v>6</v>
      </c>
      <c r="D16" s="25" t="s">
        <v>134</v>
      </c>
      <c r="E16" s="25" t="s">
        <v>135</v>
      </c>
      <c r="F16" s="25" t="s">
        <v>136</v>
      </c>
      <c r="G16" s="99" t="s">
        <v>16</v>
      </c>
      <c r="H16" s="25" t="s">
        <v>137</v>
      </c>
      <c r="I16" s="102" t="s">
        <v>314</v>
      </c>
      <c r="J16" s="75">
        <v>5.5</v>
      </c>
      <c r="K16" s="75">
        <v>2.5</v>
      </c>
      <c r="L16" s="76">
        <v>2</v>
      </c>
      <c r="M16" s="75">
        <v>2.8</v>
      </c>
      <c r="N16" s="85">
        <f>J16*70+K16*75+L16*25+M16*45</f>
        <v>748.5</v>
      </c>
      <c r="O16" s="78">
        <v>255</v>
      </c>
    </row>
    <row r="17" spans="1:15" ht="15.75" customHeight="1" thickBot="1" x14ac:dyDescent="0.35">
      <c r="A17" s="31"/>
      <c r="B17" s="31"/>
      <c r="C17" s="32" t="s">
        <v>86</v>
      </c>
      <c r="D17" s="32" t="s">
        <v>299</v>
      </c>
      <c r="E17" s="32" t="s">
        <v>298</v>
      </c>
      <c r="F17" s="32" t="s">
        <v>138</v>
      </c>
      <c r="G17" s="32"/>
      <c r="H17" s="32" t="s">
        <v>139</v>
      </c>
      <c r="I17" s="86"/>
      <c r="J17" s="87"/>
      <c r="K17" s="88"/>
      <c r="L17" s="89"/>
      <c r="M17" s="88"/>
      <c r="N17" s="88"/>
      <c r="O17" s="90"/>
    </row>
    <row r="18" spans="1:15" ht="33" customHeight="1" thickTop="1" x14ac:dyDescent="0.3">
      <c r="A18" s="28">
        <v>13</v>
      </c>
      <c r="B18" s="28" t="s">
        <v>23</v>
      </c>
      <c r="C18" s="28" t="s">
        <v>140</v>
      </c>
      <c r="D18" s="28" t="s">
        <v>315</v>
      </c>
      <c r="E18" s="28" t="s">
        <v>141</v>
      </c>
      <c r="F18" s="28" t="s">
        <v>142</v>
      </c>
      <c r="G18" s="33" t="s">
        <v>19</v>
      </c>
      <c r="H18" s="28" t="s">
        <v>143</v>
      </c>
      <c r="I18" s="84"/>
      <c r="J18" s="75">
        <v>5</v>
      </c>
      <c r="K18" s="75">
        <v>2.5</v>
      </c>
      <c r="L18" s="76">
        <v>2</v>
      </c>
      <c r="M18" s="75">
        <v>2.9</v>
      </c>
      <c r="N18" s="77">
        <f>J18*70+K18*75+L18*25+M18*45</f>
        <v>718</v>
      </c>
      <c r="O18" s="78">
        <v>289</v>
      </c>
    </row>
    <row r="19" spans="1:15" ht="14.25" customHeight="1" x14ac:dyDescent="0.3">
      <c r="A19" s="27"/>
      <c r="B19" s="27"/>
      <c r="C19" s="26" t="s">
        <v>144</v>
      </c>
      <c r="D19" s="26" t="s">
        <v>306</v>
      </c>
      <c r="E19" s="26" t="s">
        <v>301</v>
      </c>
      <c r="F19" s="26" t="s">
        <v>145</v>
      </c>
      <c r="G19" s="26" t="s">
        <v>16</v>
      </c>
      <c r="H19" s="26" t="s">
        <v>146</v>
      </c>
      <c r="I19" s="84"/>
      <c r="J19" s="80"/>
      <c r="K19" s="81"/>
      <c r="L19" s="82"/>
      <c r="M19" s="81"/>
      <c r="N19" s="81"/>
      <c r="O19" s="83"/>
    </row>
    <row r="20" spans="1:15" ht="30.15" customHeight="1" thickBot="1" x14ac:dyDescent="0.35">
      <c r="A20" s="25">
        <v>14</v>
      </c>
      <c r="B20" s="25" t="s">
        <v>22</v>
      </c>
      <c r="C20" s="25" t="s">
        <v>11</v>
      </c>
      <c r="D20" s="106" t="s">
        <v>318</v>
      </c>
      <c r="E20" s="104" t="s">
        <v>316</v>
      </c>
      <c r="F20" s="25" t="s">
        <v>147</v>
      </c>
      <c r="G20" s="99" t="s">
        <v>19</v>
      </c>
      <c r="H20" s="25" t="s">
        <v>148</v>
      </c>
      <c r="I20" s="114" t="s">
        <v>331</v>
      </c>
      <c r="J20" s="91">
        <v>5</v>
      </c>
      <c r="K20" s="91">
        <v>2.5</v>
      </c>
      <c r="L20" s="92">
        <v>2</v>
      </c>
      <c r="M20" s="91">
        <v>3</v>
      </c>
      <c r="N20" s="85">
        <f>J20*70+K20*75+L20*25+M20*45</f>
        <v>722.5</v>
      </c>
      <c r="O20" s="93">
        <v>302</v>
      </c>
    </row>
    <row r="21" spans="1:15" ht="22.2" customHeight="1" x14ac:dyDescent="0.3">
      <c r="A21" s="27"/>
      <c r="B21" s="27"/>
      <c r="C21" s="26" t="s">
        <v>21</v>
      </c>
      <c r="D21" s="105" t="s">
        <v>319</v>
      </c>
      <c r="E21" s="105" t="s">
        <v>320</v>
      </c>
      <c r="F21" s="26" t="s">
        <v>317</v>
      </c>
      <c r="G21" s="26" t="s">
        <v>16</v>
      </c>
      <c r="H21" s="26" t="s">
        <v>149</v>
      </c>
      <c r="I21" s="115"/>
      <c r="J21" s="80"/>
      <c r="K21" s="81"/>
      <c r="L21" s="82"/>
      <c r="M21" s="81"/>
      <c r="N21" s="81"/>
      <c r="O21" s="83"/>
    </row>
    <row r="22" spans="1:15" ht="42" customHeight="1" x14ac:dyDescent="0.3">
      <c r="A22" s="25">
        <v>16</v>
      </c>
      <c r="B22" s="25" t="s">
        <v>20</v>
      </c>
      <c r="C22" s="25" t="s">
        <v>330</v>
      </c>
      <c r="D22" s="100" t="s">
        <v>150</v>
      </c>
      <c r="E22" s="101" t="s">
        <v>151</v>
      </c>
      <c r="F22" s="25" t="s">
        <v>152</v>
      </c>
      <c r="G22" s="99" t="s">
        <v>19</v>
      </c>
      <c r="H22" s="25" t="s">
        <v>153</v>
      </c>
      <c r="I22" s="94" t="s">
        <v>24</v>
      </c>
      <c r="J22" s="75">
        <v>5.5</v>
      </c>
      <c r="K22" s="75">
        <v>2.5</v>
      </c>
      <c r="L22" s="76">
        <v>2</v>
      </c>
      <c r="M22" s="75">
        <v>2.8</v>
      </c>
      <c r="N22" s="77">
        <f>J22*70+K22*75+L22*25+M22*45</f>
        <v>748.5</v>
      </c>
      <c r="O22" s="78">
        <v>254</v>
      </c>
    </row>
    <row r="23" spans="1:15" ht="14.25" customHeight="1" x14ac:dyDescent="0.3">
      <c r="A23" s="27"/>
      <c r="B23" s="27"/>
      <c r="C23" s="26" t="s">
        <v>154</v>
      </c>
      <c r="D23" s="26" t="s">
        <v>307</v>
      </c>
      <c r="E23" s="26" t="s">
        <v>302</v>
      </c>
      <c r="F23" s="26" t="s">
        <v>155</v>
      </c>
      <c r="G23" s="26" t="s">
        <v>16</v>
      </c>
      <c r="H23" s="26" t="s">
        <v>156</v>
      </c>
      <c r="I23" s="79"/>
      <c r="J23" s="80"/>
      <c r="K23" s="81"/>
      <c r="L23" s="82"/>
      <c r="M23" s="81"/>
      <c r="N23" s="81"/>
      <c r="O23" s="83"/>
    </row>
    <row r="24" spans="1:15" ht="36" customHeight="1" x14ac:dyDescent="0.3">
      <c r="A24" s="25">
        <v>17</v>
      </c>
      <c r="B24" s="25" t="s">
        <v>17</v>
      </c>
      <c r="C24" s="25" t="s">
        <v>329</v>
      </c>
      <c r="D24" s="25" t="s">
        <v>157</v>
      </c>
      <c r="E24" s="25" t="s">
        <v>158</v>
      </c>
      <c r="F24" s="25" t="s">
        <v>159</v>
      </c>
      <c r="G24" s="99" t="s">
        <v>16</v>
      </c>
      <c r="H24" s="25" t="s">
        <v>160</v>
      </c>
      <c r="I24" s="84"/>
      <c r="J24" s="75">
        <v>5.5</v>
      </c>
      <c r="K24" s="75">
        <v>2.5</v>
      </c>
      <c r="L24" s="76">
        <v>2</v>
      </c>
      <c r="M24" s="75">
        <v>2.8</v>
      </c>
      <c r="N24" s="85">
        <f>J24*70+K24*75+L24*25+M24*45</f>
        <v>748.5</v>
      </c>
      <c r="O24" s="78">
        <v>253</v>
      </c>
    </row>
    <row r="25" spans="1:15" ht="18.75" customHeight="1" thickBot="1" x14ac:dyDescent="0.35">
      <c r="A25" s="31"/>
      <c r="B25" s="31"/>
      <c r="C25" s="32" t="s">
        <v>86</v>
      </c>
      <c r="D25" s="32" t="s">
        <v>161</v>
      </c>
      <c r="E25" s="32" t="s">
        <v>303</v>
      </c>
      <c r="F25" s="32" t="s">
        <v>162</v>
      </c>
      <c r="G25" s="32"/>
      <c r="H25" s="32" t="s">
        <v>163</v>
      </c>
      <c r="I25" s="86"/>
      <c r="J25" s="87"/>
      <c r="K25" s="88"/>
      <c r="L25" s="89"/>
      <c r="M25" s="88"/>
      <c r="N25" s="88"/>
      <c r="O25" s="90"/>
    </row>
    <row r="26" spans="1:15" ht="28.5" customHeight="1" thickTop="1" thickBot="1" x14ac:dyDescent="0.35">
      <c r="A26" s="28">
        <v>20</v>
      </c>
      <c r="B26" s="28" t="s">
        <v>23</v>
      </c>
      <c r="C26" s="28" t="s">
        <v>10</v>
      </c>
      <c r="D26" s="28" t="s">
        <v>164</v>
      </c>
      <c r="E26" s="29" t="s">
        <v>165</v>
      </c>
      <c r="F26" s="28" t="s">
        <v>15</v>
      </c>
      <c r="G26" s="33" t="s">
        <v>16</v>
      </c>
      <c r="H26" s="28" t="s">
        <v>166</v>
      </c>
      <c r="I26" s="84"/>
      <c r="J26" s="91">
        <v>5.2</v>
      </c>
      <c r="K26" s="91">
        <v>2.5</v>
      </c>
      <c r="L26" s="92">
        <v>2</v>
      </c>
      <c r="M26" s="91">
        <v>2.9</v>
      </c>
      <c r="N26" s="77">
        <f>J26*70+K26*75+L26*25+M26*45</f>
        <v>732</v>
      </c>
      <c r="O26" s="93">
        <v>253</v>
      </c>
    </row>
    <row r="27" spans="1:15" ht="11.25" customHeight="1" x14ac:dyDescent="0.3">
      <c r="A27" s="27"/>
      <c r="B27" s="27"/>
      <c r="C27" s="26" t="s">
        <v>167</v>
      </c>
      <c r="D27" s="26" t="s">
        <v>308</v>
      </c>
      <c r="E27" s="26" t="s">
        <v>168</v>
      </c>
      <c r="F27" s="26" t="s">
        <v>169</v>
      </c>
      <c r="G27" s="26"/>
      <c r="H27" s="26" t="s">
        <v>309</v>
      </c>
      <c r="I27" s="84"/>
      <c r="J27" s="80"/>
      <c r="K27" s="81"/>
      <c r="L27" s="82"/>
      <c r="M27" s="81"/>
      <c r="N27" s="81"/>
      <c r="O27" s="83"/>
    </row>
    <row r="28" spans="1:15" ht="29.4" customHeight="1" thickBot="1" x14ac:dyDescent="0.35">
      <c r="A28" s="107" t="s">
        <v>326</v>
      </c>
      <c r="B28" s="108"/>
      <c r="C28" s="108"/>
      <c r="D28" s="108"/>
      <c r="E28" s="108"/>
      <c r="F28" s="108"/>
      <c r="G28" s="108"/>
      <c r="H28" s="108"/>
      <c r="I28" s="109"/>
      <c r="J28" s="109"/>
      <c r="K28" s="109"/>
      <c r="L28" s="109"/>
      <c r="M28" s="109"/>
      <c r="N28" s="109"/>
      <c r="O28" s="110"/>
    </row>
  </sheetData>
  <mergeCells count="4">
    <mergeCell ref="A28:O28"/>
    <mergeCell ref="A4:G4"/>
    <mergeCell ref="I12:I13"/>
    <mergeCell ref="I20:I21"/>
  </mergeCells>
  <phoneticPr fontId="1" type="noConversion"/>
  <pageMargins left="0.31" right="7.874015748031496E-2" top="0.31496062992125984" bottom="0.15748031496062992" header="0.19685039370078741" footer="0.15748031496062992"/>
  <pageSetup paperSize="9" scale="96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71"/>
  <sheetViews>
    <sheetView tabSelected="1" zoomScale="115" zoomScaleNormal="115" workbookViewId="0">
      <selection activeCell="C9" sqref="C9"/>
    </sheetView>
  </sheetViews>
  <sheetFormatPr defaultColWidth="8.77734375" defaultRowHeight="16.2" x14ac:dyDescent="0.3"/>
  <cols>
    <col min="1" max="1" width="1" style="36" customWidth="1"/>
    <col min="2" max="2" width="15.44140625" style="36" customWidth="1"/>
    <col min="3" max="3" width="30.77734375" style="36" customWidth="1"/>
    <col min="4" max="4" width="50.88671875" style="134" customWidth="1"/>
    <col min="5" max="5" width="13.44140625" style="36" customWidth="1"/>
    <col min="6" max="6" width="14.21875" style="37" customWidth="1"/>
    <col min="7" max="16384" width="8.77734375" style="36"/>
  </cols>
  <sheetData>
    <row r="1" spans="2:6" ht="6" customHeight="1" x14ac:dyDescent="0.3"/>
    <row r="2" spans="2:6" ht="33" x14ac:dyDescent="0.3">
      <c r="B2" s="116" t="s">
        <v>5</v>
      </c>
      <c r="C2" s="116"/>
      <c r="D2" s="116"/>
      <c r="E2" s="116"/>
      <c r="F2" s="116"/>
    </row>
    <row r="3" spans="2:6" ht="33" x14ac:dyDescent="0.3">
      <c r="B3" s="116" t="s">
        <v>89</v>
      </c>
      <c r="C3" s="116"/>
      <c r="D3" s="116"/>
      <c r="E3" s="116"/>
      <c r="F3" s="116"/>
    </row>
    <row r="4" spans="2:6" ht="6.75" customHeight="1" thickBot="1" x14ac:dyDescent="0.35"/>
    <row r="5" spans="2:6" ht="33" thickBot="1" x14ac:dyDescent="0.35">
      <c r="B5" s="38" t="s">
        <v>0</v>
      </c>
      <c r="C5" s="39" t="s">
        <v>1</v>
      </c>
      <c r="D5" s="40" t="s">
        <v>2</v>
      </c>
      <c r="E5" s="40" t="s">
        <v>3</v>
      </c>
      <c r="F5" s="41" t="s">
        <v>4</v>
      </c>
    </row>
    <row r="6" spans="2:6" ht="22.05" customHeight="1" x14ac:dyDescent="0.3">
      <c r="B6" s="55" t="s">
        <v>90</v>
      </c>
      <c r="C6" s="21" t="s">
        <v>14</v>
      </c>
      <c r="D6" s="22" t="s">
        <v>230</v>
      </c>
      <c r="E6" s="22"/>
      <c r="F6" s="24" t="s">
        <v>290</v>
      </c>
    </row>
    <row r="7" spans="2:6" ht="22.05" customHeight="1" x14ac:dyDescent="0.3">
      <c r="B7" s="55"/>
      <c r="C7" s="42" t="s">
        <v>172</v>
      </c>
      <c r="D7" s="43" t="s">
        <v>231</v>
      </c>
      <c r="E7" s="43"/>
      <c r="F7" s="45" t="s">
        <v>290</v>
      </c>
    </row>
    <row r="8" spans="2:6" ht="22.05" customHeight="1" x14ac:dyDescent="0.3">
      <c r="B8" s="55"/>
      <c r="C8" s="42" t="s">
        <v>173</v>
      </c>
      <c r="D8" s="43" t="s">
        <v>232</v>
      </c>
      <c r="E8" s="43"/>
      <c r="F8" s="45" t="s">
        <v>263</v>
      </c>
    </row>
    <row r="9" spans="2:6" ht="22.05" customHeight="1" x14ac:dyDescent="0.3">
      <c r="B9" s="55"/>
      <c r="C9" s="42" t="s">
        <v>174</v>
      </c>
      <c r="D9" s="43" t="s">
        <v>233</v>
      </c>
      <c r="E9" s="43"/>
      <c r="F9" s="45" t="s">
        <v>290</v>
      </c>
    </row>
    <row r="10" spans="2:6" ht="22.05" customHeight="1" x14ac:dyDescent="0.3">
      <c r="B10" s="55"/>
      <c r="C10" s="21" t="s">
        <v>13</v>
      </c>
      <c r="D10" s="22" t="s">
        <v>9</v>
      </c>
      <c r="E10" s="22"/>
      <c r="F10" s="24" t="s">
        <v>7</v>
      </c>
    </row>
    <row r="11" spans="2:6" ht="22.05" customHeight="1" thickBot="1" x14ac:dyDescent="0.35">
      <c r="B11" s="56"/>
      <c r="C11" s="57" t="s">
        <v>175</v>
      </c>
      <c r="D11" s="58" t="s">
        <v>234</v>
      </c>
      <c r="E11" s="58"/>
      <c r="F11" s="54" t="s">
        <v>290</v>
      </c>
    </row>
    <row r="12" spans="2:6" ht="22.05" customHeight="1" x14ac:dyDescent="0.3">
      <c r="B12" s="59" t="s">
        <v>91</v>
      </c>
      <c r="C12" s="42" t="s">
        <v>179</v>
      </c>
      <c r="D12" s="43" t="s">
        <v>235</v>
      </c>
      <c r="E12" s="44"/>
      <c r="F12" s="45" t="s">
        <v>291</v>
      </c>
    </row>
    <row r="13" spans="2:6" ht="22.05" customHeight="1" x14ac:dyDescent="0.3">
      <c r="B13" s="46"/>
      <c r="C13" s="47" t="s">
        <v>180</v>
      </c>
      <c r="D13" s="48" t="s">
        <v>236</v>
      </c>
      <c r="E13" s="49"/>
      <c r="F13" s="45" t="s">
        <v>292</v>
      </c>
    </row>
    <row r="14" spans="2:6" ht="22.05" customHeight="1" x14ac:dyDescent="0.3">
      <c r="B14" s="46"/>
      <c r="C14" s="47" t="s">
        <v>171</v>
      </c>
      <c r="D14" s="48" t="s">
        <v>237</v>
      </c>
      <c r="E14" s="49" t="s">
        <v>288</v>
      </c>
      <c r="F14" s="45" t="s">
        <v>290</v>
      </c>
    </row>
    <row r="15" spans="2:6" ht="22.05" customHeight="1" x14ac:dyDescent="0.3">
      <c r="B15" s="46"/>
      <c r="C15" s="47" t="s">
        <v>181</v>
      </c>
      <c r="D15" s="48" t="s">
        <v>238</v>
      </c>
      <c r="E15" s="49"/>
      <c r="F15" s="45" t="s">
        <v>293</v>
      </c>
    </row>
    <row r="16" spans="2:6" ht="22.05" customHeight="1" x14ac:dyDescent="0.3">
      <c r="B16" s="46"/>
      <c r="C16" s="21" t="s">
        <v>8</v>
      </c>
      <c r="D16" s="22" t="s">
        <v>9</v>
      </c>
      <c r="E16" s="22"/>
      <c r="F16" s="24" t="s">
        <v>7</v>
      </c>
    </row>
    <row r="17" spans="2:6" ht="22.05" customHeight="1" thickBot="1" x14ac:dyDescent="0.35">
      <c r="B17" s="50"/>
      <c r="C17" s="51" t="s">
        <v>182</v>
      </c>
      <c r="D17" s="52" t="s">
        <v>239</v>
      </c>
      <c r="E17" s="53"/>
      <c r="F17" s="54" t="s">
        <v>290</v>
      </c>
    </row>
    <row r="18" spans="2:6" ht="22.05" customHeight="1" x14ac:dyDescent="0.3">
      <c r="B18" s="55" t="s">
        <v>92</v>
      </c>
      <c r="C18" s="42" t="s">
        <v>183</v>
      </c>
      <c r="D18" s="43" t="s">
        <v>240</v>
      </c>
      <c r="E18" s="43"/>
      <c r="F18" s="45" t="s">
        <v>290</v>
      </c>
    </row>
    <row r="19" spans="2:6" ht="22.05" customHeight="1" x14ac:dyDescent="0.3">
      <c r="B19" s="55"/>
      <c r="C19" s="42" t="s">
        <v>178</v>
      </c>
      <c r="D19" s="43" t="s">
        <v>241</v>
      </c>
      <c r="E19" s="43"/>
      <c r="F19" s="45" t="s">
        <v>290</v>
      </c>
    </row>
    <row r="20" spans="2:6" ht="22.05" customHeight="1" x14ac:dyDescent="0.3">
      <c r="B20" s="55"/>
      <c r="C20" s="42" t="s">
        <v>184</v>
      </c>
      <c r="D20" s="43" t="s">
        <v>242</v>
      </c>
      <c r="E20" s="43"/>
      <c r="F20" s="45" t="s">
        <v>293</v>
      </c>
    </row>
    <row r="21" spans="2:6" ht="22.05" customHeight="1" x14ac:dyDescent="0.3">
      <c r="B21" s="55"/>
      <c r="C21" s="42" t="s">
        <v>185</v>
      </c>
      <c r="D21" s="43" t="s">
        <v>243</v>
      </c>
      <c r="E21" s="43"/>
      <c r="F21" s="45" t="s">
        <v>290</v>
      </c>
    </row>
    <row r="22" spans="2:6" ht="22.05" customHeight="1" x14ac:dyDescent="0.3">
      <c r="B22" s="55"/>
      <c r="C22" s="21" t="s">
        <v>13</v>
      </c>
      <c r="D22" s="22" t="s">
        <v>9</v>
      </c>
      <c r="E22" s="22"/>
      <c r="F22" s="24" t="s">
        <v>7</v>
      </c>
    </row>
    <row r="23" spans="2:6" ht="22.05" customHeight="1" thickBot="1" x14ac:dyDescent="0.35">
      <c r="B23" s="56"/>
      <c r="C23" s="57" t="s">
        <v>186</v>
      </c>
      <c r="D23" s="58" t="s">
        <v>244</v>
      </c>
      <c r="E23" s="58"/>
      <c r="F23" s="54" t="s">
        <v>290</v>
      </c>
    </row>
    <row r="24" spans="2:6" ht="22.05" customHeight="1" x14ac:dyDescent="0.3">
      <c r="B24" s="55" t="s">
        <v>93</v>
      </c>
      <c r="C24" s="21" t="s">
        <v>11</v>
      </c>
      <c r="D24" s="22" t="s">
        <v>12</v>
      </c>
      <c r="E24" s="22"/>
      <c r="F24" s="24" t="s">
        <v>7</v>
      </c>
    </row>
    <row r="25" spans="2:6" ht="22.05" customHeight="1" x14ac:dyDescent="0.3">
      <c r="B25" s="55"/>
      <c r="C25" s="42" t="s">
        <v>187</v>
      </c>
      <c r="D25" s="43" t="s">
        <v>245</v>
      </c>
      <c r="E25" s="43"/>
      <c r="F25" s="45" t="s">
        <v>290</v>
      </c>
    </row>
    <row r="26" spans="2:6" ht="22.05" customHeight="1" x14ac:dyDescent="0.3">
      <c r="B26" s="55"/>
      <c r="C26" s="42" t="s">
        <v>188</v>
      </c>
      <c r="D26" s="43" t="s">
        <v>246</v>
      </c>
      <c r="E26" s="43"/>
      <c r="F26" s="45" t="s">
        <v>293</v>
      </c>
    </row>
    <row r="27" spans="2:6" ht="22.05" customHeight="1" x14ac:dyDescent="0.3">
      <c r="B27" s="55"/>
      <c r="C27" s="42" t="s">
        <v>189</v>
      </c>
      <c r="D27" s="43" t="s">
        <v>247</v>
      </c>
      <c r="E27" s="43"/>
      <c r="F27" s="45" t="s">
        <v>290</v>
      </c>
    </row>
    <row r="28" spans="2:6" ht="22.05" customHeight="1" x14ac:dyDescent="0.3">
      <c r="B28" s="55"/>
      <c r="C28" s="21" t="s">
        <v>13</v>
      </c>
      <c r="D28" s="22" t="s">
        <v>9</v>
      </c>
      <c r="E28" s="22"/>
      <c r="F28" s="24" t="s">
        <v>7</v>
      </c>
    </row>
    <row r="29" spans="2:6" ht="22.05" customHeight="1" thickBot="1" x14ac:dyDescent="0.35">
      <c r="B29" s="56"/>
      <c r="C29" s="57" t="s">
        <v>190</v>
      </c>
      <c r="D29" s="58" t="s">
        <v>248</v>
      </c>
      <c r="E29" s="58"/>
      <c r="F29" s="54" t="s">
        <v>290</v>
      </c>
    </row>
    <row r="30" spans="2:6" ht="22.05" customHeight="1" x14ac:dyDescent="0.3">
      <c r="B30" s="55" t="s">
        <v>94</v>
      </c>
      <c r="C30" s="42" t="s">
        <v>191</v>
      </c>
      <c r="D30" s="43" t="s">
        <v>249</v>
      </c>
      <c r="E30" s="43"/>
      <c r="F30" s="45" t="s">
        <v>290</v>
      </c>
    </row>
    <row r="31" spans="2:6" ht="22.05" customHeight="1" x14ac:dyDescent="0.3">
      <c r="B31" s="55"/>
      <c r="C31" s="42" t="s">
        <v>192</v>
      </c>
      <c r="D31" s="43" t="s">
        <v>250</v>
      </c>
      <c r="E31" s="43"/>
      <c r="F31" s="45" t="s">
        <v>292</v>
      </c>
    </row>
    <row r="32" spans="2:6" ht="22.05" customHeight="1" x14ac:dyDescent="0.3">
      <c r="B32" s="55"/>
      <c r="C32" s="42" t="s">
        <v>193</v>
      </c>
      <c r="D32" s="43" t="s">
        <v>251</v>
      </c>
      <c r="E32" s="43" t="s">
        <v>289</v>
      </c>
      <c r="F32" s="45" t="s">
        <v>263</v>
      </c>
    </row>
    <row r="33" spans="2:6" ht="22.05" customHeight="1" x14ac:dyDescent="0.3">
      <c r="B33" s="55"/>
      <c r="C33" s="42" t="s">
        <v>194</v>
      </c>
      <c r="D33" s="43" t="s">
        <v>252</v>
      </c>
      <c r="E33" s="43"/>
      <c r="F33" s="45" t="s">
        <v>290</v>
      </c>
    </row>
    <row r="34" spans="2:6" ht="22.05" customHeight="1" x14ac:dyDescent="0.3">
      <c r="B34" s="55"/>
      <c r="C34" s="21" t="s">
        <v>13</v>
      </c>
      <c r="D34" s="22" t="s">
        <v>9</v>
      </c>
      <c r="E34" s="22"/>
      <c r="F34" s="24" t="s">
        <v>7</v>
      </c>
    </row>
    <row r="35" spans="2:6" ht="22.05" customHeight="1" thickBot="1" x14ac:dyDescent="0.35">
      <c r="B35" s="56"/>
      <c r="C35" s="57" t="s">
        <v>195</v>
      </c>
      <c r="D35" s="58" t="s">
        <v>253</v>
      </c>
      <c r="E35" s="58"/>
      <c r="F35" s="54" t="s">
        <v>290</v>
      </c>
    </row>
    <row r="36" spans="2:6" ht="22.05" customHeight="1" x14ac:dyDescent="0.3">
      <c r="B36" s="55" t="s">
        <v>95</v>
      </c>
      <c r="C36" s="21" t="s">
        <v>6</v>
      </c>
      <c r="D36" s="22" t="s">
        <v>228</v>
      </c>
      <c r="E36" s="23"/>
      <c r="F36" s="24" t="s">
        <v>7</v>
      </c>
    </row>
    <row r="37" spans="2:6" ht="22.05" customHeight="1" x14ac:dyDescent="0.3">
      <c r="B37" s="55"/>
      <c r="C37" s="42" t="s">
        <v>196</v>
      </c>
      <c r="D37" s="43" t="s">
        <v>254</v>
      </c>
      <c r="E37" s="43"/>
      <c r="F37" s="45" t="s">
        <v>294</v>
      </c>
    </row>
    <row r="38" spans="2:6" ht="22.05" customHeight="1" x14ac:dyDescent="0.3">
      <c r="B38" s="55"/>
      <c r="C38" s="42" t="s">
        <v>197</v>
      </c>
      <c r="D38" s="43" t="s">
        <v>255</v>
      </c>
      <c r="E38" s="43"/>
      <c r="F38" s="45" t="s">
        <v>293</v>
      </c>
    </row>
    <row r="39" spans="2:6" ht="22.05" customHeight="1" x14ac:dyDescent="0.3">
      <c r="B39" s="55"/>
      <c r="C39" s="42" t="s">
        <v>198</v>
      </c>
      <c r="D39" s="43" t="s">
        <v>256</v>
      </c>
      <c r="E39" s="43"/>
      <c r="F39" s="45" t="s">
        <v>290</v>
      </c>
    </row>
    <row r="40" spans="2:6" ht="22.05" customHeight="1" x14ac:dyDescent="0.3">
      <c r="B40" s="55"/>
      <c r="C40" s="21" t="s">
        <v>8</v>
      </c>
      <c r="D40" s="22" t="s">
        <v>9</v>
      </c>
      <c r="E40" s="22"/>
      <c r="F40" s="24" t="s">
        <v>7</v>
      </c>
    </row>
    <row r="41" spans="2:6" ht="22.05" customHeight="1" thickBot="1" x14ac:dyDescent="0.35">
      <c r="B41" s="56"/>
      <c r="C41" s="57" t="s">
        <v>199</v>
      </c>
      <c r="D41" s="58" t="s">
        <v>257</v>
      </c>
      <c r="E41" s="58"/>
      <c r="F41" s="54" t="s">
        <v>290</v>
      </c>
    </row>
    <row r="42" spans="2:6" ht="22.05" customHeight="1" x14ac:dyDescent="0.3">
      <c r="B42" s="55" t="s">
        <v>96</v>
      </c>
      <c r="C42" s="42" t="s">
        <v>200</v>
      </c>
      <c r="D42" s="43" t="s">
        <v>258</v>
      </c>
      <c r="E42" s="43"/>
      <c r="F42" s="45" t="s">
        <v>290</v>
      </c>
    </row>
    <row r="43" spans="2:6" ht="22.05" customHeight="1" x14ac:dyDescent="0.3">
      <c r="B43" s="55"/>
      <c r="C43" s="42" t="s">
        <v>201</v>
      </c>
      <c r="D43" s="43" t="s">
        <v>259</v>
      </c>
      <c r="E43" s="43"/>
      <c r="F43" s="45" t="s">
        <v>294</v>
      </c>
    </row>
    <row r="44" spans="2:6" ht="22.05" customHeight="1" x14ac:dyDescent="0.3">
      <c r="B44" s="55"/>
      <c r="C44" s="42" t="s">
        <v>202</v>
      </c>
      <c r="D44" s="43" t="s">
        <v>260</v>
      </c>
      <c r="E44" s="43"/>
      <c r="F44" s="45" t="s">
        <v>292</v>
      </c>
    </row>
    <row r="45" spans="2:6" ht="22.05" customHeight="1" x14ac:dyDescent="0.3">
      <c r="B45" s="55"/>
      <c r="C45" s="42" t="s">
        <v>203</v>
      </c>
      <c r="D45" s="43" t="s">
        <v>261</v>
      </c>
      <c r="E45" s="43"/>
      <c r="F45" s="45" t="s">
        <v>293</v>
      </c>
    </row>
    <row r="46" spans="2:6" ht="22.05" customHeight="1" x14ac:dyDescent="0.3">
      <c r="B46" s="55"/>
      <c r="C46" s="21" t="s">
        <v>13</v>
      </c>
      <c r="D46" s="22" t="s">
        <v>9</v>
      </c>
      <c r="E46" s="22"/>
      <c r="F46" s="24" t="s">
        <v>7</v>
      </c>
    </row>
    <row r="47" spans="2:6" ht="22.05" customHeight="1" thickBot="1" x14ac:dyDescent="0.35">
      <c r="B47" s="56"/>
      <c r="C47" s="51" t="s">
        <v>204</v>
      </c>
      <c r="D47" s="52" t="s">
        <v>262</v>
      </c>
      <c r="E47" s="58"/>
      <c r="F47" s="54" t="s">
        <v>290</v>
      </c>
    </row>
    <row r="48" spans="2:6" ht="22.05" customHeight="1" x14ac:dyDescent="0.3">
      <c r="B48" s="55" t="s">
        <v>97</v>
      </c>
      <c r="C48" s="21" t="s">
        <v>11</v>
      </c>
      <c r="D48" s="22" t="s">
        <v>323</v>
      </c>
      <c r="E48" s="22"/>
      <c r="F48" s="24" t="s">
        <v>7</v>
      </c>
    </row>
    <row r="49" spans="2:6" ht="22.05" customHeight="1" x14ac:dyDescent="0.3">
      <c r="B49" s="55"/>
      <c r="C49" s="42" t="s">
        <v>318</v>
      </c>
      <c r="D49" s="43" t="s">
        <v>321</v>
      </c>
      <c r="E49" s="43"/>
      <c r="F49" s="45" t="s">
        <v>322</v>
      </c>
    </row>
    <row r="50" spans="2:6" ht="22.05" customHeight="1" x14ac:dyDescent="0.3">
      <c r="B50" s="55"/>
      <c r="C50" s="42" t="s">
        <v>316</v>
      </c>
      <c r="D50" s="43" t="s">
        <v>324</v>
      </c>
      <c r="E50" s="43"/>
      <c r="F50" s="45" t="s">
        <v>325</v>
      </c>
    </row>
    <row r="51" spans="2:6" ht="22.05" customHeight="1" x14ac:dyDescent="0.3">
      <c r="B51" s="55"/>
      <c r="C51" s="42" t="s">
        <v>205</v>
      </c>
      <c r="D51" s="43" t="s">
        <v>264</v>
      </c>
      <c r="E51" s="43"/>
      <c r="F51" s="45" t="s">
        <v>293</v>
      </c>
    </row>
    <row r="52" spans="2:6" ht="22.05" customHeight="1" x14ac:dyDescent="0.3">
      <c r="B52" s="55"/>
      <c r="C52" s="21" t="s">
        <v>13</v>
      </c>
      <c r="D52" s="22" t="s">
        <v>9</v>
      </c>
      <c r="E52" s="22"/>
      <c r="F52" s="24" t="s">
        <v>7</v>
      </c>
    </row>
    <row r="53" spans="2:6" ht="22.05" customHeight="1" thickBot="1" x14ac:dyDescent="0.35">
      <c r="B53" s="56"/>
      <c r="C53" s="57" t="s">
        <v>206</v>
      </c>
      <c r="D53" s="58" t="s">
        <v>265</v>
      </c>
      <c r="E53" s="58"/>
      <c r="F53" s="54" t="s">
        <v>290</v>
      </c>
    </row>
    <row r="54" spans="2:6" ht="22.05" customHeight="1" x14ac:dyDescent="0.3">
      <c r="B54" s="55" t="s">
        <v>98</v>
      </c>
      <c r="C54" s="42" t="s">
        <v>207</v>
      </c>
      <c r="D54" s="43" t="s">
        <v>266</v>
      </c>
      <c r="E54" s="43"/>
      <c r="F54" s="45" t="s">
        <v>290</v>
      </c>
    </row>
    <row r="55" spans="2:6" ht="22.05" customHeight="1" x14ac:dyDescent="0.3">
      <c r="B55" s="55"/>
      <c r="C55" s="42" t="s">
        <v>208</v>
      </c>
      <c r="D55" s="43" t="s">
        <v>267</v>
      </c>
      <c r="E55" s="43"/>
      <c r="F55" s="45" t="s">
        <v>292</v>
      </c>
    </row>
    <row r="56" spans="2:6" ht="22.05" customHeight="1" x14ac:dyDescent="0.3">
      <c r="B56" s="55"/>
      <c r="C56" s="42" t="s">
        <v>209</v>
      </c>
      <c r="D56" s="43" t="s">
        <v>268</v>
      </c>
      <c r="E56" s="43"/>
      <c r="F56" s="45" t="s">
        <v>292</v>
      </c>
    </row>
    <row r="57" spans="2:6" ht="22.05" customHeight="1" x14ac:dyDescent="0.3">
      <c r="B57" s="55"/>
      <c r="C57" s="42" t="s">
        <v>210</v>
      </c>
      <c r="D57" s="43" t="s">
        <v>269</v>
      </c>
      <c r="E57" s="43"/>
      <c r="F57" s="45" t="s">
        <v>290</v>
      </c>
    </row>
    <row r="58" spans="2:6" ht="22.05" customHeight="1" x14ac:dyDescent="0.3">
      <c r="B58" s="55"/>
      <c r="C58" s="21" t="s">
        <v>13</v>
      </c>
      <c r="D58" s="22" t="s">
        <v>9</v>
      </c>
      <c r="E58" s="22"/>
      <c r="F58" s="24" t="s">
        <v>7</v>
      </c>
    </row>
    <row r="59" spans="2:6" ht="22.05" customHeight="1" thickBot="1" x14ac:dyDescent="0.35">
      <c r="B59" s="56"/>
      <c r="C59" s="57" t="s">
        <v>211</v>
      </c>
      <c r="D59" s="58" t="s">
        <v>270</v>
      </c>
      <c r="E59" s="58"/>
      <c r="F59" s="54" t="s">
        <v>290</v>
      </c>
    </row>
    <row r="60" spans="2:6" ht="22.05" customHeight="1" x14ac:dyDescent="0.3">
      <c r="B60" s="55" t="s">
        <v>99</v>
      </c>
      <c r="C60" s="21" t="s">
        <v>6</v>
      </c>
      <c r="D60" s="22" t="s">
        <v>271</v>
      </c>
      <c r="E60" s="23"/>
      <c r="F60" s="24" t="s">
        <v>7</v>
      </c>
    </row>
    <row r="61" spans="2:6" ht="22.05" customHeight="1" x14ac:dyDescent="0.3">
      <c r="B61" s="55"/>
      <c r="C61" s="42" t="s">
        <v>212</v>
      </c>
      <c r="D61" s="43" t="s">
        <v>273</v>
      </c>
      <c r="E61" s="43"/>
      <c r="F61" s="45" t="s">
        <v>272</v>
      </c>
    </row>
    <row r="62" spans="2:6" ht="22.05" customHeight="1" x14ac:dyDescent="0.3">
      <c r="B62" s="55"/>
      <c r="C62" s="42" t="s">
        <v>213</v>
      </c>
      <c r="D62" s="43" t="s">
        <v>274</v>
      </c>
      <c r="E62" s="43"/>
      <c r="F62" s="45" t="s">
        <v>292</v>
      </c>
    </row>
    <row r="63" spans="2:6" ht="22.05" customHeight="1" x14ac:dyDescent="0.3">
      <c r="B63" s="55"/>
      <c r="C63" s="42" t="s">
        <v>214</v>
      </c>
      <c r="D63" s="43" t="s">
        <v>275</v>
      </c>
      <c r="E63" s="43"/>
      <c r="F63" s="45" t="s">
        <v>290</v>
      </c>
    </row>
    <row r="64" spans="2:6" ht="22.05" customHeight="1" x14ac:dyDescent="0.3">
      <c r="B64" s="55"/>
      <c r="C64" s="21" t="s">
        <v>8</v>
      </c>
      <c r="D64" s="22" t="s">
        <v>9</v>
      </c>
      <c r="E64" s="22"/>
      <c r="F64" s="24" t="s">
        <v>7</v>
      </c>
    </row>
    <row r="65" spans="2:6" ht="22.05" customHeight="1" thickBot="1" x14ac:dyDescent="0.35">
      <c r="B65" s="56"/>
      <c r="C65" s="57" t="s">
        <v>215</v>
      </c>
      <c r="D65" s="58" t="s">
        <v>276</v>
      </c>
      <c r="E65" s="58"/>
      <c r="F65" s="54" t="s">
        <v>290</v>
      </c>
    </row>
    <row r="66" spans="2:6" ht="22.05" customHeight="1" x14ac:dyDescent="0.3">
      <c r="B66" s="55" t="s">
        <v>100</v>
      </c>
      <c r="C66" s="42" t="s">
        <v>216</v>
      </c>
      <c r="D66" s="22" t="s">
        <v>229</v>
      </c>
      <c r="E66" s="22"/>
      <c r="F66" s="24" t="s">
        <v>7</v>
      </c>
    </row>
    <row r="67" spans="2:6" ht="22.05" customHeight="1" x14ac:dyDescent="0.3">
      <c r="B67" s="55"/>
      <c r="C67" s="42" t="s">
        <v>217</v>
      </c>
      <c r="D67" s="43" t="s">
        <v>277</v>
      </c>
      <c r="E67" s="43"/>
      <c r="F67" s="45" t="s">
        <v>290</v>
      </c>
    </row>
    <row r="68" spans="2:6" ht="22.05" customHeight="1" x14ac:dyDescent="0.3">
      <c r="B68" s="55"/>
      <c r="C68" s="42" t="s">
        <v>218</v>
      </c>
      <c r="D68" s="43" t="s">
        <v>218</v>
      </c>
      <c r="E68" s="43" t="s">
        <v>289</v>
      </c>
      <c r="F68" s="45" t="s">
        <v>263</v>
      </c>
    </row>
    <row r="69" spans="2:6" ht="22.05" customHeight="1" x14ac:dyDescent="0.3">
      <c r="B69" s="55"/>
      <c r="C69" s="42" t="s">
        <v>181</v>
      </c>
      <c r="D69" s="43" t="s">
        <v>278</v>
      </c>
      <c r="E69" s="43"/>
      <c r="F69" s="45" t="s">
        <v>293</v>
      </c>
    </row>
    <row r="70" spans="2:6" ht="22.05" customHeight="1" x14ac:dyDescent="0.3">
      <c r="B70" s="55"/>
      <c r="C70" s="21" t="s">
        <v>8</v>
      </c>
      <c r="D70" s="22" t="s">
        <v>9</v>
      </c>
      <c r="E70" s="22"/>
      <c r="F70" s="24" t="s">
        <v>7</v>
      </c>
    </row>
    <row r="71" spans="2:6" ht="22.05" customHeight="1" thickBot="1" x14ac:dyDescent="0.35">
      <c r="B71" s="56"/>
      <c r="C71" s="57" t="s">
        <v>219</v>
      </c>
      <c r="D71" s="58" t="s">
        <v>279</v>
      </c>
      <c r="E71" s="58"/>
      <c r="F71" s="54" t="s">
        <v>290</v>
      </c>
    </row>
  </sheetData>
  <mergeCells count="2">
    <mergeCell ref="B2:F2"/>
    <mergeCell ref="B3:F3"/>
  </mergeCells>
  <phoneticPr fontId="1" type="noConversion"/>
  <pageMargins left="0.37" right="0.17" top="0.17" bottom="0.33" header="0.17" footer="0.19"/>
  <pageSetup paperSize="9" scale="71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zoomScaleNormal="100" workbookViewId="0">
      <selection activeCell="A6" sqref="A6:IV17"/>
    </sheetView>
  </sheetViews>
  <sheetFormatPr defaultRowHeight="16.2" x14ac:dyDescent="0.3"/>
  <cols>
    <col min="1" max="1" width="1" customWidth="1"/>
    <col min="2" max="2" width="7.44140625" customWidth="1"/>
    <col min="3" max="3" width="22.21875" customWidth="1"/>
    <col min="4" max="4" width="42.109375" customWidth="1"/>
    <col min="5" max="5" width="13.44140625" customWidth="1"/>
    <col min="6" max="6" width="10" style="11" customWidth="1"/>
  </cols>
  <sheetData>
    <row r="1" spans="2:6" ht="6" customHeight="1" x14ac:dyDescent="0.3"/>
    <row r="2" spans="2:6" ht="33" x14ac:dyDescent="0.3">
      <c r="B2" s="117" t="s">
        <v>5</v>
      </c>
      <c r="C2" s="117"/>
      <c r="D2" s="117"/>
      <c r="E2" s="117"/>
      <c r="F2" s="117"/>
    </row>
    <row r="3" spans="2:6" ht="33" x14ac:dyDescent="0.3">
      <c r="B3" s="117" t="s">
        <v>89</v>
      </c>
      <c r="C3" s="117"/>
      <c r="D3" s="117"/>
      <c r="E3" s="117"/>
      <c r="F3" s="117"/>
    </row>
    <row r="4" spans="2:6" ht="6.75" customHeight="1" thickBot="1" x14ac:dyDescent="0.35"/>
    <row r="5" spans="2:6" ht="33" thickBot="1" x14ac:dyDescent="0.35">
      <c r="B5" s="2" t="s">
        <v>0</v>
      </c>
      <c r="C5" s="4" t="s">
        <v>1</v>
      </c>
      <c r="D5" s="6" t="s">
        <v>2</v>
      </c>
      <c r="E5" s="6" t="s">
        <v>3</v>
      </c>
      <c r="F5" s="1" t="s">
        <v>4</v>
      </c>
    </row>
    <row r="6" spans="2:6" ht="22.05" customHeight="1" x14ac:dyDescent="0.3">
      <c r="B6" s="8" t="s">
        <v>101</v>
      </c>
      <c r="C6" s="42" t="s">
        <v>216</v>
      </c>
      <c r="D6" s="22" t="s">
        <v>229</v>
      </c>
      <c r="E6" s="22"/>
      <c r="F6" s="24" t="s">
        <v>290</v>
      </c>
    </row>
    <row r="7" spans="2:6" ht="22.05" customHeight="1" x14ac:dyDescent="0.3">
      <c r="B7" s="8"/>
      <c r="C7" s="9" t="s">
        <v>220</v>
      </c>
      <c r="D7" s="10" t="s">
        <v>280</v>
      </c>
      <c r="E7" s="10"/>
      <c r="F7" s="12" t="s">
        <v>290</v>
      </c>
    </row>
    <row r="8" spans="2:6" ht="22.05" customHeight="1" x14ac:dyDescent="0.3">
      <c r="B8" s="8"/>
      <c r="C8" s="9" t="s">
        <v>221</v>
      </c>
      <c r="D8" s="10" t="s">
        <v>281</v>
      </c>
      <c r="E8" s="10"/>
      <c r="F8" s="12" t="s">
        <v>290</v>
      </c>
    </row>
    <row r="9" spans="2:6" ht="22.05" customHeight="1" x14ac:dyDescent="0.3">
      <c r="B9" s="8"/>
      <c r="C9" s="9" t="s">
        <v>222</v>
      </c>
      <c r="D9" s="10" t="s">
        <v>282</v>
      </c>
      <c r="E9" s="10"/>
      <c r="F9" s="12" t="s">
        <v>290</v>
      </c>
    </row>
    <row r="10" spans="2:6" ht="22.05" customHeight="1" x14ac:dyDescent="0.3">
      <c r="B10" s="8"/>
      <c r="C10" s="21" t="s">
        <v>8</v>
      </c>
      <c r="D10" s="22" t="s">
        <v>9</v>
      </c>
      <c r="E10" s="22"/>
      <c r="F10" s="24" t="s">
        <v>7</v>
      </c>
    </row>
    <row r="11" spans="2:6" ht="22.05" customHeight="1" thickBot="1" x14ac:dyDescent="0.35">
      <c r="B11" s="3"/>
      <c r="C11" s="5" t="s">
        <v>223</v>
      </c>
      <c r="D11" s="7" t="s">
        <v>283</v>
      </c>
      <c r="E11" s="7"/>
      <c r="F11" s="13" t="s">
        <v>290</v>
      </c>
    </row>
    <row r="12" spans="2:6" ht="22.05" customHeight="1" x14ac:dyDescent="0.3">
      <c r="B12" s="8" t="s">
        <v>102</v>
      </c>
      <c r="C12" s="42" t="s">
        <v>216</v>
      </c>
      <c r="D12" s="22" t="s">
        <v>229</v>
      </c>
      <c r="E12" s="22"/>
      <c r="F12" s="24" t="s">
        <v>7</v>
      </c>
    </row>
    <row r="13" spans="2:6" ht="22.05" customHeight="1" x14ac:dyDescent="0.3">
      <c r="B13" s="8"/>
      <c r="C13" s="9" t="s">
        <v>224</v>
      </c>
      <c r="D13" s="10" t="s">
        <v>284</v>
      </c>
      <c r="E13" s="10"/>
      <c r="F13" s="12" t="s">
        <v>290</v>
      </c>
    </row>
    <row r="14" spans="2:6" ht="22.05" customHeight="1" x14ac:dyDescent="0.3">
      <c r="B14" s="8"/>
      <c r="C14" s="9" t="s">
        <v>225</v>
      </c>
      <c r="D14" s="10" t="s">
        <v>285</v>
      </c>
      <c r="E14" s="10"/>
      <c r="F14" s="12" t="s">
        <v>293</v>
      </c>
    </row>
    <row r="15" spans="2:6" ht="22.05" customHeight="1" x14ac:dyDescent="0.3">
      <c r="B15" s="8"/>
      <c r="C15" s="9" t="s">
        <v>226</v>
      </c>
      <c r="D15" s="10" t="s">
        <v>286</v>
      </c>
      <c r="E15" s="10"/>
      <c r="F15" s="12" t="s">
        <v>290</v>
      </c>
    </row>
    <row r="16" spans="2:6" ht="22.05" customHeight="1" x14ac:dyDescent="0.3">
      <c r="B16" s="8"/>
      <c r="C16" s="21" t="s">
        <v>8</v>
      </c>
      <c r="D16" s="22" t="s">
        <v>9</v>
      </c>
      <c r="E16" s="22"/>
      <c r="F16" s="24" t="s">
        <v>7</v>
      </c>
    </row>
    <row r="17" spans="2:6" ht="22.05" customHeight="1" thickBot="1" x14ac:dyDescent="0.35">
      <c r="B17" s="3"/>
      <c r="C17" s="5" t="s">
        <v>227</v>
      </c>
      <c r="D17" s="7" t="s">
        <v>287</v>
      </c>
      <c r="E17" s="7"/>
      <c r="F17" s="13" t="s">
        <v>290</v>
      </c>
    </row>
  </sheetData>
  <mergeCells count="2">
    <mergeCell ref="B2:F2"/>
    <mergeCell ref="B3:F3"/>
  </mergeCells>
  <phoneticPr fontId="1" type="noConversion"/>
  <pageMargins left="1.03" right="0.17" top="1" bottom="1" header="0.5" footer="0.5"/>
  <pageSetup paperSize="9" scale="71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topLeftCell="A4" workbookViewId="0">
      <selection activeCell="B2" sqref="B2:I15"/>
    </sheetView>
  </sheetViews>
  <sheetFormatPr defaultRowHeight="16.2" x14ac:dyDescent="0.3"/>
  <cols>
    <col min="2" max="2" width="11.21875" customWidth="1"/>
    <col min="3" max="3" width="9.6640625" customWidth="1"/>
    <col min="4" max="4" width="11.109375" customWidth="1"/>
    <col min="5" max="5" width="34.21875" customWidth="1"/>
    <col min="6" max="6" width="11" customWidth="1"/>
    <col min="7" max="7" width="32.6640625" customWidth="1"/>
    <col min="8" max="8" width="13.6640625" customWidth="1"/>
    <col min="9" max="9" width="11.21875" customWidth="1"/>
  </cols>
  <sheetData>
    <row r="2" spans="2:9" ht="37.200000000000003" customHeight="1" x14ac:dyDescent="0.3">
      <c r="B2" s="135" t="s">
        <v>332</v>
      </c>
      <c r="C2" s="135"/>
      <c r="D2" s="135"/>
      <c r="E2" s="135"/>
      <c r="F2" s="135"/>
      <c r="G2" s="135"/>
      <c r="H2" s="135"/>
      <c r="I2" s="135"/>
    </row>
    <row r="3" spans="2:9" ht="16.8" thickBot="1" x14ac:dyDescent="0.35"/>
    <row r="4" spans="2:9" ht="22.65" customHeight="1" x14ac:dyDescent="0.3">
      <c r="B4" s="124" t="s">
        <v>83</v>
      </c>
      <c r="C4" s="20" t="s">
        <v>82</v>
      </c>
      <c r="D4" s="126" t="s">
        <v>81</v>
      </c>
      <c r="E4" s="128" t="s">
        <v>80</v>
      </c>
      <c r="F4" s="128" t="s">
        <v>79</v>
      </c>
      <c r="G4" s="130" t="s">
        <v>78</v>
      </c>
      <c r="H4" s="132" t="s">
        <v>77</v>
      </c>
      <c r="I4" s="118" t="s">
        <v>76</v>
      </c>
    </row>
    <row r="5" spans="2:9" ht="21.15" customHeight="1" x14ac:dyDescent="0.3">
      <c r="B5" s="125"/>
      <c r="C5" s="19" t="s">
        <v>75</v>
      </c>
      <c r="D5" s="127"/>
      <c r="E5" s="129"/>
      <c r="F5" s="129"/>
      <c r="G5" s="131"/>
      <c r="H5" s="133"/>
      <c r="I5" s="119"/>
    </row>
    <row r="6" spans="2:9" ht="31.65" customHeight="1" x14ac:dyDescent="0.3">
      <c r="B6" s="120" t="s">
        <v>74</v>
      </c>
      <c r="C6" s="15" t="s">
        <v>61</v>
      </c>
      <c r="D6" s="15" t="s">
        <v>48</v>
      </c>
      <c r="E6" s="16" t="s">
        <v>73</v>
      </c>
      <c r="F6" s="15" t="s">
        <v>72</v>
      </c>
      <c r="G6" s="16" t="s">
        <v>71</v>
      </c>
      <c r="H6" s="15" t="s">
        <v>70</v>
      </c>
      <c r="I6" s="14" t="s">
        <v>43</v>
      </c>
    </row>
    <row r="7" spans="2:9" ht="31.65" customHeight="1" x14ac:dyDescent="0.3">
      <c r="B7" s="121"/>
      <c r="C7" s="15" t="s">
        <v>61</v>
      </c>
      <c r="D7" s="15" t="s">
        <v>48</v>
      </c>
      <c r="E7" s="16" t="s">
        <v>69</v>
      </c>
      <c r="F7" s="15" t="s">
        <v>68</v>
      </c>
      <c r="G7" s="16" t="s">
        <v>67</v>
      </c>
      <c r="H7" s="15" t="s">
        <v>66</v>
      </c>
      <c r="I7" s="14" t="s">
        <v>43</v>
      </c>
    </row>
    <row r="8" spans="2:9" ht="31.65" customHeight="1" x14ac:dyDescent="0.3">
      <c r="B8" s="121"/>
      <c r="C8" s="15" t="s">
        <v>61</v>
      </c>
      <c r="D8" s="15" t="s">
        <v>48</v>
      </c>
      <c r="E8" s="16" t="s">
        <v>65</v>
      </c>
      <c r="F8" s="15" t="s">
        <v>64</v>
      </c>
      <c r="G8" s="16" t="s">
        <v>63</v>
      </c>
      <c r="H8" s="15" t="s">
        <v>62</v>
      </c>
      <c r="I8" s="14" t="s">
        <v>43</v>
      </c>
    </row>
    <row r="9" spans="2:9" ht="31.65" customHeight="1" x14ac:dyDescent="0.3">
      <c r="B9" s="121"/>
      <c r="C9" s="15" t="s">
        <v>61</v>
      </c>
      <c r="D9" s="15" t="s">
        <v>48</v>
      </c>
      <c r="E9" s="16" t="s">
        <v>47</v>
      </c>
      <c r="F9" s="15" t="s">
        <v>46</v>
      </c>
      <c r="G9" s="16" t="s">
        <v>45</v>
      </c>
      <c r="H9" s="15" t="s">
        <v>44</v>
      </c>
      <c r="I9" s="14" t="s">
        <v>43</v>
      </c>
    </row>
    <row r="10" spans="2:9" ht="31.65" customHeight="1" x14ac:dyDescent="0.3">
      <c r="B10" s="121"/>
      <c r="C10" s="15" t="s">
        <v>61</v>
      </c>
      <c r="D10" s="15" t="s">
        <v>48</v>
      </c>
      <c r="E10" s="35" t="s">
        <v>310</v>
      </c>
      <c r="F10" s="15" t="s">
        <v>311</v>
      </c>
      <c r="G10" s="35" t="s">
        <v>312</v>
      </c>
      <c r="H10" s="15" t="s">
        <v>313</v>
      </c>
      <c r="I10" s="34" t="s">
        <v>43</v>
      </c>
    </row>
    <row r="11" spans="2:9" ht="31.65" customHeight="1" x14ac:dyDescent="0.3">
      <c r="B11" s="122"/>
      <c r="C11" s="15" t="s">
        <v>61</v>
      </c>
      <c r="D11" s="15" t="s">
        <v>48</v>
      </c>
      <c r="E11" s="16" t="s">
        <v>60</v>
      </c>
      <c r="F11" s="15" t="s">
        <v>59</v>
      </c>
      <c r="G11" s="16" t="s">
        <v>58</v>
      </c>
      <c r="H11" s="15" t="s">
        <v>57</v>
      </c>
      <c r="I11" s="14" t="s">
        <v>43</v>
      </c>
    </row>
    <row r="12" spans="2:9" ht="31.65" customHeight="1" x14ac:dyDescent="0.3">
      <c r="B12" s="123" t="s">
        <v>56</v>
      </c>
      <c r="C12" s="17" t="s">
        <v>55</v>
      </c>
      <c r="D12" s="15" t="s">
        <v>48</v>
      </c>
      <c r="E12" s="18" t="s">
        <v>53</v>
      </c>
      <c r="F12" s="15" t="s">
        <v>52</v>
      </c>
      <c r="G12" s="18" t="s">
        <v>51</v>
      </c>
      <c r="H12" s="15" t="s">
        <v>50</v>
      </c>
      <c r="I12" s="14" t="s">
        <v>43</v>
      </c>
    </row>
    <row r="13" spans="2:9" ht="31.65" customHeight="1" x14ac:dyDescent="0.3">
      <c r="B13" s="123"/>
      <c r="C13" s="17" t="s">
        <v>54</v>
      </c>
      <c r="D13" s="15" t="s">
        <v>48</v>
      </c>
      <c r="E13" s="18" t="s">
        <v>53</v>
      </c>
      <c r="F13" s="15" t="s">
        <v>52</v>
      </c>
      <c r="G13" s="18" t="s">
        <v>51</v>
      </c>
      <c r="H13" s="15" t="s">
        <v>50</v>
      </c>
      <c r="I13" s="14" t="s">
        <v>43</v>
      </c>
    </row>
    <row r="14" spans="2:9" ht="31.65" customHeight="1" x14ac:dyDescent="0.3">
      <c r="B14" s="123"/>
      <c r="C14" s="17" t="s">
        <v>84</v>
      </c>
      <c r="D14" s="15" t="s">
        <v>48</v>
      </c>
      <c r="E14" s="18" t="s">
        <v>53</v>
      </c>
      <c r="F14" s="15" t="s">
        <v>52</v>
      </c>
      <c r="G14" s="18" t="s">
        <v>51</v>
      </c>
      <c r="H14" s="15" t="s">
        <v>50</v>
      </c>
      <c r="I14" s="14" t="s">
        <v>43</v>
      </c>
    </row>
    <row r="15" spans="2:9" ht="31.65" customHeight="1" x14ac:dyDescent="0.3">
      <c r="B15" s="123"/>
      <c r="C15" s="17" t="s">
        <v>49</v>
      </c>
      <c r="D15" s="15" t="s">
        <v>48</v>
      </c>
      <c r="E15" s="16" t="s">
        <v>47</v>
      </c>
      <c r="F15" s="15" t="s">
        <v>46</v>
      </c>
      <c r="G15" s="16" t="s">
        <v>45</v>
      </c>
      <c r="H15" s="15" t="s">
        <v>44</v>
      </c>
      <c r="I15" s="14" t="s">
        <v>43</v>
      </c>
    </row>
  </sheetData>
  <mergeCells count="10">
    <mergeCell ref="B2:I2"/>
    <mergeCell ref="I4:I5"/>
    <mergeCell ref="B6:B11"/>
    <mergeCell ref="B12:B15"/>
    <mergeCell ref="B4:B5"/>
    <mergeCell ref="D4:D5"/>
    <mergeCell ref="E4:E5"/>
    <mergeCell ref="F4:F5"/>
    <mergeCell ref="G4:G5"/>
    <mergeCell ref="H4:H5"/>
  </mergeCells>
  <phoneticPr fontId="1" type="noConversion"/>
  <pageMargins left="0.18" right="0.17" top="0.47" bottom="0.34" header="0.3" footer="0.3"/>
  <pageSetup paperSize="9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38" sqref="B38"/>
    </sheetView>
  </sheetViews>
  <sheetFormatPr defaultRowHeight="16.2" x14ac:dyDescent="0.3"/>
  <cols>
    <col min="8" max="8" width="17.33203125" customWidth="1"/>
  </cols>
  <sheetData/>
  <phoneticPr fontId="1" type="noConversion"/>
  <pageMargins left="0.17" right="0.26" top="0.15748031496062992" bottom="0.15748031496062992" header="0.19685039370078741" footer="0.19685039370078741"/>
  <pageSetup paperSize="9" scale="12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菜單 </vt:lpstr>
      <vt:lpstr>食材表</vt:lpstr>
      <vt:lpstr>食材表 (星期三)</vt:lpstr>
      <vt:lpstr>豬肉來源照冊</vt:lpstr>
      <vt:lpstr>營養教育</vt:lpstr>
      <vt:lpstr>'菜單 '!Print_Area</vt:lpstr>
      <vt:lpstr>營養教育!Print_Area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學務處幹事</cp:lastModifiedBy>
  <cp:lastPrinted>2024-12-20T01:41:02Z</cp:lastPrinted>
  <dcterms:created xsi:type="dcterms:W3CDTF">2012-08-15T10:21:54Z</dcterms:created>
  <dcterms:modified xsi:type="dcterms:W3CDTF">2024-12-20T03:02:19Z</dcterms:modified>
</cp:coreProperties>
</file>