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2-午餐業務\03午餐菜單\110-2學期\4月\"/>
    </mc:Choice>
  </mc:AlternateContent>
  <bookViews>
    <workbookView xWindow="0" yWindow="0" windowWidth="23040" windowHeight="8160" firstSheet="1" activeTab="4"/>
  </bookViews>
  <sheets>
    <sheet name="第一菜單" sheetId="5" r:id="rId1"/>
    <sheet name="第一食材表" sheetId="1" r:id="rId2"/>
    <sheet name="第一課輔班" sheetId="3" r:id="rId3"/>
    <sheet name="第一豬肉來源造冊" sheetId="6" r:id="rId4"/>
    <sheet name="第一有獎徵答" sheetId="4" r:id="rId5"/>
    <sheet name="統鮮菜單" sheetId="7" r:id="rId6"/>
    <sheet name="統鮮食材表" sheetId="8" r:id="rId7"/>
    <sheet name="統鮮豬肉來源" sheetId="9" r:id="rId8"/>
    <sheet name="統鮮有獎徵答" sheetId="10" r:id="rId9"/>
  </sheets>
  <definedNames>
    <definedName name="_xlnm.Print_Area" localSheetId="1">第一食材表!$B$2:$F$95</definedName>
    <definedName name="_xlnm.Print_Area" localSheetId="0">第一菜單!$A$1:$O$44</definedName>
    <definedName name="_xlnm.Print_Area" localSheetId="3">第一豬肉來源造冊!$B$2:$I$8</definedName>
    <definedName name="_xlnm.Print_Area" localSheetId="6">統鮮食材表!$A$1:$F$92</definedName>
    <definedName name="_xlnm.Print_Area" localSheetId="5">統鮮菜單!$A$1:$N$35</definedName>
    <definedName name="_xlnm.Print_Area" localSheetId="7">統鮮豬肉來源!$A$1:$G$9</definedName>
  </definedNames>
  <calcPr calcId="162913"/>
</workbook>
</file>

<file path=xl/calcChain.xml><?xml version="1.0" encoding="utf-8"?>
<calcChain xmlns="http://schemas.openxmlformats.org/spreadsheetml/2006/main">
  <c r="N31" i="7" l="1"/>
  <c r="N29" i="7"/>
  <c r="N27" i="7"/>
  <c r="N25" i="7"/>
  <c r="N23" i="7"/>
  <c r="N21" i="7"/>
  <c r="N19" i="7"/>
  <c r="N17" i="7"/>
  <c r="N15" i="7"/>
  <c r="N13" i="7"/>
  <c r="N11" i="7"/>
  <c r="N9" i="7"/>
  <c r="N7" i="7"/>
  <c r="N5" i="7"/>
  <c r="N3" i="7"/>
  <c r="N35" i="5" l="1"/>
  <c r="N33" i="5"/>
  <c r="N31" i="5"/>
  <c r="N29" i="5"/>
  <c r="N27" i="5"/>
  <c r="N25" i="5"/>
  <c r="N23" i="5"/>
  <c r="N21" i="5"/>
  <c r="N19" i="5"/>
  <c r="N17" i="5"/>
  <c r="N15" i="5"/>
  <c r="N13" i="5"/>
  <c r="N11" i="5"/>
  <c r="N9" i="5"/>
  <c r="N7" i="5"/>
  <c r="K41" i="5"/>
  <c r="K40" i="5"/>
  <c r="K39" i="5"/>
</calcChain>
</file>

<file path=xl/sharedStrings.xml><?xml version="1.0" encoding="utf-8"?>
<sst xmlns="http://schemas.openxmlformats.org/spreadsheetml/2006/main" count="1189" uniqueCount="770">
  <si>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</si>
  <si>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</si>
  <si>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</si>
  <si>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</si>
  <si>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</si>
  <si>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第一餐盒股份有限公司</t>
    <phoneticPr fontId="2" type="noConversion"/>
  </si>
  <si>
    <t>有機白米飯</t>
  </si>
  <si>
    <t>白米 80g</t>
  </si>
  <si>
    <t>煮</t>
  </si>
  <si>
    <t>有機蔬菜</t>
  </si>
  <si>
    <t>蕃茄炒蛋</t>
  </si>
  <si>
    <t>炒</t>
  </si>
  <si>
    <t>青菜</t>
  </si>
  <si>
    <t>青菜 70g</t>
  </si>
  <si>
    <t>麥片飯</t>
  </si>
  <si>
    <t>BBQ雞排</t>
  </si>
  <si>
    <t>滷</t>
  </si>
  <si>
    <t>地瓜薯條</t>
  </si>
  <si>
    <t>炸</t>
  </si>
  <si>
    <t>匈牙利燉豬</t>
  </si>
  <si>
    <t>糙米飯</t>
  </si>
  <si>
    <t>有機青菜</t>
  </si>
  <si>
    <t>烤</t>
  </si>
  <si>
    <t>燕麥飯</t>
  </si>
  <si>
    <t>芹香米粉湯</t>
  </si>
  <si>
    <t>日期</t>
  </si>
  <si>
    <t>週</t>
  </si>
  <si>
    <t>主食</t>
  </si>
  <si>
    <t>主菜</t>
  </si>
  <si>
    <t>副菜一</t>
  </si>
  <si>
    <t>副菜二</t>
  </si>
  <si>
    <t>副菜三</t>
  </si>
  <si>
    <t>湯品</t>
  </si>
  <si>
    <t>全榖雜糧類/份</t>
  </si>
  <si>
    <t>蔬菜/份</t>
  </si>
  <si>
    <t>油脂/份</t>
  </si>
  <si>
    <t>熱量   /大卡</t>
  </si>
  <si>
    <t>鈣質/mg</t>
  </si>
  <si>
    <t>一</t>
  </si>
  <si>
    <t>保久乳</t>
  </si>
  <si>
    <t>二</t>
  </si>
  <si>
    <t>水果低年級保久乳</t>
  </si>
  <si>
    <t>四</t>
  </si>
  <si>
    <t>水果</t>
  </si>
  <si>
    <t>五</t>
  </si>
  <si>
    <t>班級</t>
  </si>
  <si>
    <t>天數</t>
  </si>
  <si>
    <t>金額</t>
  </si>
  <si>
    <t>總金額</t>
  </si>
  <si>
    <t>一、二年級</t>
  </si>
  <si>
    <t>三、四年級</t>
  </si>
  <si>
    <t>五、六年級</t>
  </si>
  <si>
    <t>食材</t>
  </si>
  <si>
    <t>產品名稱</t>
  </si>
  <si>
    <t>肉品</t>
  </si>
  <si>
    <t>供應商名稱</t>
  </si>
  <si>
    <t>負責人</t>
  </si>
  <si>
    <t>公司住址</t>
  </si>
  <si>
    <t>聯絡電話</t>
  </si>
  <si>
    <t>驗證標章(CAS)</t>
  </si>
  <si>
    <t>類別</t>
  </si>
  <si>
    <t>原產地</t>
  </si>
  <si>
    <t>姓名</t>
  </si>
  <si>
    <t>肉品類</t>
  </si>
  <si>
    <t>豬肉</t>
  </si>
  <si>
    <t>台灣</t>
  </si>
  <si>
    <t>立大農畜興業股份有限公司</t>
  </si>
  <si>
    <t>周明雄</t>
  </si>
  <si>
    <t>高雄市路竹區中山南路47號</t>
  </si>
  <si>
    <t>07-6979066</t>
  </si>
  <si>
    <t>雅勝冷凍食品股份有限公司</t>
  </si>
  <si>
    <t>林惠美</t>
  </si>
  <si>
    <t>桃園縣蘆竹鄉山腳村7鄰泉州路3號</t>
  </si>
  <si>
    <t>03-3241117</t>
  </si>
  <si>
    <t>嘉一香食品股份有限公司屏東廠</t>
  </si>
  <si>
    <t>陳嘉有</t>
  </si>
  <si>
    <t>屏東縣崁頂鄉崁頂村中正路1-1號</t>
  </si>
  <si>
    <t>08-8630863</t>
  </si>
  <si>
    <t>嘉一香食品股份有限公司樹林廠</t>
  </si>
  <si>
    <t>陳國訓</t>
  </si>
  <si>
    <t>新北市樹林區俊安街43號</t>
  </si>
  <si>
    <t>02-26894911</t>
  </si>
  <si>
    <t>地瓜薯條X5</t>
  </si>
  <si>
    <t>花椰菜、蔬菜(炒)</t>
  </si>
  <si>
    <r>
      <t>學生午餐繳費收據</t>
    </r>
    <r>
      <rPr>
        <b/>
        <sz val="8"/>
        <color indexed="8"/>
        <rFont val="Times New Roman"/>
        <family val="1"/>
      </rPr>
      <t>(</t>
    </r>
    <r>
      <rPr>
        <b/>
        <sz val="8"/>
        <color indexed="8"/>
        <rFont val="新細明體"/>
        <family val="1"/>
        <charset val="136"/>
      </rPr>
      <t>學校聯</t>
    </r>
    <r>
      <rPr>
        <b/>
        <sz val="8"/>
        <color indexed="8"/>
        <rFont val="Times New Roman"/>
        <family val="1"/>
      </rPr>
      <t>)</t>
    </r>
  </si>
  <si>
    <r>
      <t>學生午餐繳費收據</t>
    </r>
    <r>
      <rPr>
        <b/>
        <sz val="8"/>
        <color indexed="8"/>
        <rFont val="Times New Roman"/>
        <family val="1"/>
      </rPr>
      <t>(</t>
    </r>
    <r>
      <rPr>
        <b/>
        <sz val="8"/>
        <color indexed="8"/>
        <rFont val="新細明體"/>
        <family val="1"/>
        <charset val="136"/>
      </rPr>
      <t>學生聯</t>
    </r>
    <r>
      <rPr>
        <b/>
        <sz val="8"/>
        <color indexed="8"/>
        <rFont val="Times New Roman"/>
        <family val="1"/>
      </rPr>
      <t>)</t>
    </r>
  </si>
  <si>
    <r>
      <t xml:space="preserve">        </t>
    </r>
    <r>
      <rPr>
        <b/>
        <sz val="8"/>
        <color indexed="8"/>
        <rFont val="新細明體"/>
        <family val="1"/>
        <charset val="136"/>
      </rPr>
      <t>年</t>
    </r>
    <r>
      <rPr>
        <b/>
        <sz val="8"/>
        <color indexed="8"/>
        <rFont val="Times New Roman"/>
        <family val="1"/>
      </rPr>
      <t xml:space="preserve">     </t>
    </r>
    <r>
      <rPr>
        <b/>
        <sz val="8"/>
        <color indexed="8"/>
        <rFont val="新細明體"/>
        <family val="1"/>
        <charset val="136"/>
      </rPr>
      <t>班</t>
    </r>
    <r>
      <rPr>
        <b/>
        <sz val="8"/>
        <color indexed="8"/>
        <rFont val="Times New Roman"/>
        <family val="1"/>
      </rPr>
      <t xml:space="preserve">     </t>
    </r>
    <r>
      <rPr>
        <b/>
        <sz val="8"/>
        <color indexed="8"/>
        <rFont val="新細明體"/>
        <family val="1"/>
        <charset val="136"/>
      </rPr>
      <t>號</t>
    </r>
    <r>
      <rPr>
        <b/>
        <sz val="8"/>
        <color indexed="8"/>
        <rFont val="Times New Roman"/>
        <family val="1"/>
      </rPr>
      <t xml:space="preserve">      </t>
    </r>
    <r>
      <rPr>
        <b/>
        <sz val="8"/>
        <color indexed="8"/>
        <rFont val="新細明體"/>
        <family val="1"/>
        <charset val="136"/>
      </rPr>
      <t>學生：</t>
    </r>
  </si>
  <si>
    <r>
      <t xml:space="preserve">         </t>
    </r>
    <r>
      <rPr>
        <b/>
        <sz val="8"/>
        <color indexed="8"/>
        <rFont val="新細明體"/>
        <family val="1"/>
        <charset val="136"/>
      </rPr>
      <t>年</t>
    </r>
    <r>
      <rPr>
        <b/>
        <sz val="8"/>
        <color indexed="8"/>
        <rFont val="Times New Roman"/>
        <family val="1"/>
      </rPr>
      <t xml:space="preserve">     </t>
    </r>
    <r>
      <rPr>
        <b/>
        <sz val="8"/>
        <color indexed="8"/>
        <rFont val="新細明體"/>
        <family val="1"/>
        <charset val="136"/>
      </rPr>
      <t>班</t>
    </r>
    <r>
      <rPr>
        <b/>
        <sz val="8"/>
        <color indexed="8"/>
        <rFont val="Times New Roman"/>
        <family val="1"/>
      </rPr>
      <t xml:space="preserve">    </t>
    </r>
    <r>
      <rPr>
        <b/>
        <sz val="8"/>
        <color indexed="8"/>
        <rFont val="新細明體"/>
        <family val="1"/>
        <charset val="136"/>
      </rPr>
      <t>號</t>
    </r>
    <r>
      <rPr>
        <b/>
        <sz val="8"/>
        <color indexed="8"/>
        <rFont val="Times New Roman"/>
        <family val="1"/>
      </rPr>
      <t xml:space="preserve">      </t>
    </r>
    <r>
      <rPr>
        <b/>
        <sz val="8"/>
        <color indexed="8"/>
        <rFont val="新細明體"/>
        <family val="1"/>
        <charset val="136"/>
      </rPr>
      <t>學生：</t>
    </r>
  </si>
  <si>
    <t>蔥油雞</t>
  </si>
  <si>
    <t>肉燥粉絲</t>
  </si>
  <si>
    <t>彩繪鮑菇</t>
  </si>
  <si>
    <t>白米.麥片</t>
  </si>
  <si>
    <t>杏鮑菇、蔬菜(炒)</t>
  </si>
  <si>
    <t>元氣雞湯</t>
  </si>
  <si>
    <t>小米飯</t>
  </si>
  <si>
    <t>起司洋芋雞</t>
  </si>
  <si>
    <t>鮮瓜雙色</t>
  </si>
  <si>
    <t>白米、小米</t>
  </si>
  <si>
    <t>鮮瓜、蔬菜(炒)</t>
  </si>
  <si>
    <t>翠炒花椰</t>
  </si>
  <si>
    <t>麵、蔬菜、鮮菇</t>
  </si>
  <si>
    <t>花椰菜(炒)</t>
  </si>
  <si>
    <t>芝麻香飯</t>
  </si>
  <si>
    <t>和風鮮蔬煮</t>
  </si>
  <si>
    <t>竹筍、香菇、蔬菜 (燒)</t>
  </si>
  <si>
    <t>鐵板豬柳</t>
  </si>
  <si>
    <t>鴿蛋燒雞</t>
  </si>
  <si>
    <t>珍菇鮮瓜</t>
  </si>
  <si>
    <t>有機白米</t>
  </si>
  <si>
    <t>鮮瓜、鮮菇、蔬菜(炒)</t>
  </si>
  <si>
    <t>嘉義雞肉飯</t>
  </si>
  <si>
    <t>馬鈴薯燒肉</t>
  </si>
  <si>
    <t>紅絲津白</t>
  </si>
  <si>
    <t>白米、雞肉</t>
  </si>
  <si>
    <t>打拋豬肉</t>
  </si>
  <si>
    <t>豆干敏豆</t>
  </si>
  <si>
    <t>敏豆、豆干(炒)</t>
  </si>
  <si>
    <t>泰式椒麻雞</t>
  </si>
  <si>
    <t>香拌芽菜</t>
  </si>
  <si>
    <t>豆芽菜、蔬菜(炒)</t>
  </si>
  <si>
    <t>壽喜燒豬</t>
  </si>
  <si>
    <t>彩蔬炒蛋</t>
  </si>
  <si>
    <t>翠炒鮮瓜</t>
  </si>
  <si>
    <t>雙色花椰</t>
  </si>
  <si>
    <t>蔬菜、義大利麵</t>
  </si>
  <si>
    <t>地瓜薯條(烤)</t>
  </si>
  <si>
    <t>第一油飯</t>
  </si>
  <si>
    <t>洋芋燒雞</t>
  </si>
  <si>
    <t>海帶油腐</t>
  </si>
  <si>
    <t>糯米、秈米、香菇、肉絲</t>
  </si>
  <si>
    <t>油豆腐、海帶結(炒)</t>
  </si>
  <si>
    <t>第一乾拌麵</t>
  </si>
  <si>
    <t>瓜仔素肉燥</t>
  </si>
  <si>
    <t>蘿蔔滷蛋X1</t>
  </si>
  <si>
    <t>鍋燒白菜</t>
  </si>
  <si>
    <t>麵條、蔬菜</t>
  </si>
  <si>
    <t>大白菜、蔬菜(炒)</t>
  </si>
  <si>
    <t>鹽水雞丁</t>
  </si>
  <si>
    <t>蜜汁豬肉</t>
  </si>
  <si>
    <t>翠筍雙絲</t>
  </si>
  <si>
    <t>竹筍、木耳(炒)</t>
  </si>
  <si>
    <t>★卡啦雞柳條X1</t>
  </si>
  <si>
    <t>有機蒜香高麗</t>
  </si>
  <si>
    <t>蒜泥白肉</t>
  </si>
  <si>
    <t>番茄炒蛋</t>
  </si>
  <si>
    <t>蔬菜豆腐煲</t>
  </si>
  <si>
    <t>雞蛋、番茄(炒)</t>
  </si>
  <si>
    <t>黑糖地瓜湯</t>
  </si>
  <si>
    <t>黑糖、地瓜</t>
  </si>
  <si>
    <t>南瓜湯</t>
  </si>
  <si>
    <t>味噌蔬菜湯</t>
  </si>
  <si>
    <t>洋蔥、蔬菜</t>
  </si>
  <si>
    <t>什錦羹湯</t>
  </si>
  <si>
    <t>蘿蔔、蔬菜(薄芡)</t>
  </si>
  <si>
    <t>魚丸湯</t>
  </si>
  <si>
    <t>海芽湯</t>
  </si>
  <si>
    <t>海帶芽、薑絲</t>
  </si>
  <si>
    <t>蘿蔔排骨湯</t>
  </si>
  <si>
    <t>歐風羅宋湯</t>
  </si>
  <si>
    <t>蔬菜、番茄</t>
  </si>
  <si>
    <t>鮮瓜湯</t>
  </si>
  <si>
    <t>鮮瓜、蔬菜</t>
  </si>
  <si>
    <t>味噌豆腐湯</t>
  </si>
  <si>
    <t>花生麥片甜湯</t>
  </si>
  <si>
    <t>花生仁、麥片</t>
  </si>
  <si>
    <t>米粉、芹菜</t>
  </si>
  <si>
    <r>
      <t>繳交</t>
    </r>
    <r>
      <rPr>
        <b/>
        <sz val="8"/>
        <color indexed="8"/>
        <rFont val="Times New Roman"/>
        <family val="1"/>
      </rPr>
      <t>111</t>
    </r>
    <r>
      <rPr>
        <b/>
        <sz val="8"/>
        <color indexed="8"/>
        <rFont val="新細明體"/>
        <family val="1"/>
        <charset val="136"/>
      </rPr>
      <t>年</t>
    </r>
    <r>
      <rPr>
        <b/>
        <sz val="8"/>
        <color indexed="8"/>
        <rFont val="Times New Roman"/>
        <family val="1"/>
      </rPr>
      <t xml:space="preserve"> 4</t>
    </r>
    <r>
      <rPr>
        <b/>
        <sz val="8"/>
        <color indexed="8"/>
        <rFont val="新細明體"/>
        <family val="1"/>
        <charset val="136"/>
      </rPr>
      <t>月份</t>
    </r>
    <r>
      <rPr>
        <b/>
        <sz val="8"/>
        <color indexed="8"/>
        <rFont val="Times New Roman"/>
        <family val="1"/>
      </rPr>
      <t xml:space="preserve"> </t>
    </r>
    <r>
      <rPr>
        <b/>
        <sz val="8"/>
        <color indexed="8"/>
        <rFont val="新細明體"/>
        <family val="1"/>
        <charset val="136"/>
      </rPr>
      <t>午餐費</t>
    </r>
    <r>
      <rPr>
        <b/>
        <sz val="8"/>
        <color indexed="8"/>
        <rFont val="Times New Roman"/>
        <family val="1"/>
      </rPr>
      <t xml:space="preserve">          </t>
    </r>
    <r>
      <rPr>
        <b/>
        <sz val="8"/>
        <color indexed="8"/>
        <rFont val="新細明體"/>
        <family val="1"/>
        <charset val="136"/>
      </rPr>
      <t>元整</t>
    </r>
    <phoneticPr fontId="2" type="noConversion"/>
  </si>
  <si>
    <r>
      <t>繳交</t>
    </r>
    <r>
      <rPr>
        <b/>
        <sz val="8"/>
        <color indexed="8"/>
        <rFont val="Times New Roman"/>
        <family val="1"/>
      </rPr>
      <t xml:space="preserve">111 </t>
    </r>
    <r>
      <rPr>
        <b/>
        <sz val="8"/>
        <color indexed="8"/>
        <rFont val="新細明體"/>
        <family val="1"/>
        <charset val="136"/>
      </rPr>
      <t>年</t>
    </r>
    <r>
      <rPr>
        <b/>
        <sz val="8"/>
        <color indexed="8"/>
        <rFont val="Times New Roman"/>
        <family val="1"/>
      </rPr>
      <t xml:space="preserve">4 </t>
    </r>
    <r>
      <rPr>
        <b/>
        <sz val="8"/>
        <color indexed="8"/>
        <rFont val="新細明體"/>
        <family val="1"/>
        <charset val="136"/>
      </rPr>
      <t>月份</t>
    </r>
    <r>
      <rPr>
        <b/>
        <sz val="8"/>
        <color indexed="8"/>
        <rFont val="Times New Roman"/>
        <family val="1"/>
      </rPr>
      <t xml:space="preserve"> </t>
    </r>
    <r>
      <rPr>
        <b/>
        <sz val="8"/>
        <color indexed="8"/>
        <rFont val="新細明體"/>
        <family val="1"/>
        <charset val="136"/>
      </rPr>
      <t>午餐費</t>
    </r>
    <r>
      <rPr>
        <b/>
        <sz val="8"/>
        <color indexed="8"/>
        <rFont val="Times New Roman"/>
        <family val="1"/>
      </rPr>
      <t xml:space="preserve">          </t>
    </r>
    <r>
      <rPr>
        <b/>
        <sz val="8"/>
        <color indexed="8"/>
        <rFont val="新細明體"/>
        <family val="1"/>
        <charset val="136"/>
      </rPr>
      <t>元整</t>
    </r>
    <phoneticPr fontId="2" type="noConversion"/>
  </si>
  <si>
    <t>麥片飯</t>
    <phoneticPr fontId="2" type="noConversion"/>
  </si>
  <si>
    <t>元氣雞湯</t>
    <phoneticPr fontId="2" type="noConversion"/>
  </si>
  <si>
    <t>小米飯</t>
    <phoneticPr fontId="2" type="noConversion"/>
  </si>
  <si>
    <t>★香酥魚X2</t>
    <phoneticPr fontId="2" type="noConversion"/>
  </si>
  <si>
    <t>黑糖地瓜湯</t>
    <phoneticPr fontId="2" type="noConversion"/>
  </si>
  <si>
    <t>魚肉(炸)</t>
    <phoneticPr fontId="2" type="noConversion"/>
  </si>
  <si>
    <t>南瓜湯</t>
    <phoneticPr fontId="2" type="noConversion"/>
  </si>
  <si>
    <t>南瓜、蔬菜</t>
    <phoneticPr fontId="2" type="noConversion"/>
  </si>
  <si>
    <t>芝麻香飯</t>
    <phoneticPr fontId="2" type="noConversion"/>
  </si>
  <si>
    <t>日式蒸蛋</t>
    <phoneticPr fontId="2" type="noConversion"/>
  </si>
  <si>
    <t>有機蔬菜</t>
    <phoneticPr fontId="2" type="noConversion"/>
  </si>
  <si>
    <t>味噌蔬菜湯</t>
    <phoneticPr fontId="2" type="noConversion"/>
  </si>
  <si>
    <t>白飯、黑芝麻</t>
    <phoneticPr fontId="2" type="noConversion"/>
  </si>
  <si>
    <t>馬鈴薯、洋蔥、蔬菜(炒)</t>
    <phoneticPr fontId="2" type="noConversion"/>
  </si>
  <si>
    <t>蛋、蔬菜(蒸)</t>
    <phoneticPr fontId="2" type="noConversion"/>
  </si>
  <si>
    <t>嘉義雞肉飯</t>
    <phoneticPr fontId="2" type="noConversion"/>
  </si>
  <si>
    <t>什錦羹湯</t>
    <phoneticPr fontId="2" type="noConversion"/>
  </si>
  <si>
    <t>燕麥飯</t>
    <phoneticPr fontId="2" type="noConversion"/>
  </si>
  <si>
    <t>蔬菜燒雞</t>
    <phoneticPr fontId="2" type="noConversion"/>
  </si>
  <si>
    <t>魚丸湯</t>
    <phoneticPr fontId="2" type="noConversion"/>
  </si>
  <si>
    <t>白米.燕麥</t>
    <phoneticPr fontId="2" type="noConversion"/>
  </si>
  <si>
    <t>魚丸、芹菜</t>
    <phoneticPr fontId="2" type="noConversion"/>
  </si>
  <si>
    <t>海芽湯</t>
    <phoneticPr fontId="2" type="noConversion"/>
  </si>
  <si>
    <t>彩蔬炒蛋</t>
    <phoneticPr fontId="2" type="noConversion"/>
  </si>
  <si>
    <t>蘿蔔排骨湯</t>
    <phoneticPr fontId="2" type="noConversion"/>
  </si>
  <si>
    <t>雞蛋、蔬菜(炒)</t>
    <phoneticPr fontId="2" type="noConversion"/>
  </si>
  <si>
    <t>白蘿蔔、小排骨</t>
    <phoneticPr fontId="2" type="noConversion"/>
  </si>
  <si>
    <t>歐風羅宋湯</t>
    <phoneticPr fontId="2" type="noConversion"/>
  </si>
  <si>
    <t>洋芋燒雞</t>
    <phoneticPr fontId="2" type="noConversion"/>
  </si>
  <si>
    <t>第一乾拌麵</t>
    <phoneticPr fontId="2" type="noConversion"/>
  </si>
  <si>
    <t>鮮瓜湯</t>
    <phoneticPr fontId="2" type="noConversion"/>
  </si>
  <si>
    <t>豆干、脆瓜、蔬菜(滷)</t>
    <phoneticPr fontId="2" type="noConversion"/>
  </si>
  <si>
    <t>蛋、蘿蔔(滷)</t>
    <phoneticPr fontId="2" type="noConversion"/>
  </si>
  <si>
    <t>味噌豆腐湯</t>
    <phoneticPr fontId="2" type="noConversion"/>
  </si>
  <si>
    <t>豆腐、蔬菜</t>
    <phoneticPr fontId="2" type="noConversion"/>
  </si>
  <si>
    <t>有機高麗菜、蒜頭(炒)</t>
    <phoneticPr fontId="2" type="noConversion"/>
  </si>
  <si>
    <t>糙米飯</t>
    <phoneticPr fontId="2" type="noConversion"/>
  </si>
  <si>
    <t>蔬菜豆腐煲</t>
    <phoneticPr fontId="2" type="noConversion"/>
  </si>
  <si>
    <t>芹香米粉湯</t>
    <phoneticPr fontId="2" type="noConversion"/>
  </si>
  <si>
    <t>白米、糙米</t>
    <phoneticPr fontId="2" type="noConversion"/>
  </si>
  <si>
    <t>豆腐、蔬菜(炒)</t>
    <phoneticPr fontId="2" type="noConversion"/>
  </si>
  <si>
    <t>義 大 利             奶香鮮菇麵</t>
    <phoneticPr fontId="2" type="noConversion"/>
  </si>
  <si>
    <t>義式香料                骰子豚燒</t>
    <phoneticPr fontId="2" type="noConversion"/>
  </si>
  <si>
    <t>燒烤雞里肌X1</t>
    <phoneticPr fontId="2" type="noConversion"/>
  </si>
  <si>
    <r>
      <t>111 年 4月 學 生 營 養 午 餐 菜 單</t>
    </r>
    <r>
      <rPr>
        <b/>
        <sz val="12"/>
        <color indexed="8"/>
        <rFont val="標楷體"/>
        <family val="4"/>
        <charset val="136"/>
      </rPr>
      <t xml:space="preserve">     天母國小</t>
    </r>
    <phoneticPr fontId="2" type="noConversion"/>
  </si>
  <si>
    <t>青醬鮮蔬                    義大利麵</t>
    <phoneticPr fontId="2" type="noConversion"/>
  </si>
  <si>
    <t>111年04月份食材表</t>
    <phoneticPr fontId="2" type="noConversion"/>
  </si>
  <si>
    <t>花生麥片           甜  湯</t>
    <phoneticPr fontId="2" type="noConversion"/>
  </si>
  <si>
    <t>13(三)</t>
  </si>
  <si>
    <t>乾燒豬腳肉</t>
  </si>
  <si>
    <t>燒</t>
    <phoneticPr fontId="2" type="noConversion"/>
  </si>
  <si>
    <t>田園什錦雞茸</t>
  </si>
  <si>
    <t>炒</t>
    <phoneticPr fontId="2" type="noConversion"/>
  </si>
  <si>
    <t>芝香海帶</t>
  </si>
  <si>
    <t>番茄豆腐湯</t>
  </si>
  <si>
    <t>20(三)</t>
  </si>
  <si>
    <t>糖醋雞</t>
  </si>
  <si>
    <t>雞肉40g+洋蔥20g+蔬菜10g</t>
    <phoneticPr fontId="2" type="noConversion"/>
  </si>
  <si>
    <t>豚香豆腐</t>
  </si>
  <si>
    <t>豆腐40g+絞肉20g+蔬菜10g</t>
    <phoneticPr fontId="2" type="noConversion"/>
  </si>
  <si>
    <t>木耳高麗</t>
  </si>
  <si>
    <t>鮮蔬玉米湯</t>
  </si>
  <si>
    <t>玉米粒 10g+ 蔬菜 10g</t>
    <phoneticPr fontId="2" type="noConversion"/>
  </si>
  <si>
    <t>27(三)</t>
  </si>
  <si>
    <t>三杯魚丁</t>
  </si>
  <si>
    <t>魚肉40g+油豆腐20g+蔬菜10g+九層塔3g</t>
    <phoneticPr fontId="2" type="noConversion"/>
  </si>
  <si>
    <t>鮮菇什錦</t>
  </si>
  <si>
    <t>山藥排骨湯</t>
  </si>
  <si>
    <t>馬鈴薯10g+山藥5g+小排10g</t>
    <phoneticPr fontId="2" type="noConversion"/>
  </si>
  <si>
    <t>白米飯</t>
    <phoneticPr fontId="2" type="noConversion"/>
  </si>
  <si>
    <t>翅小腿*1</t>
    <phoneticPr fontId="2" type="noConversion"/>
  </si>
  <si>
    <t>香滷翅小腿</t>
    <phoneticPr fontId="2" type="noConversion"/>
  </si>
  <si>
    <t>滷</t>
    <phoneticPr fontId="2" type="noConversion"/>
  </si>
  <si>
    <t>蔬菜</t>
    <phoneticPr fontId="2" type="noConversion"/>
  </si>
  <si>
    <t>蔬菜 70g</t>
    <phoneticPr fontId="2" type="noConversion"/>
  </si>
  <si>
    <t>6(三)</t>
    <phoneticPr fontId="2" type="noConversion"/>
  </si>
  <si>
    <t>嫩汁豬排X1</t>
    <phoneticPr fontId="2" type="noConversion"/>
  </si>
  <si>
    <t>洋蔥燒雞</t>
    <phoneticPr fontId="2" type="noConversion"/>
  </si>
  <si>
    <t>椒香銀芽</t>
    <phoneticPr fontId="2" type="noConversion"/>
  </si>
  <si>
    <t>豬排X1</t>
    <phoneticPr fontId="2" type="noConversion"/>
  </si>
  <si>
    <t>芹香蘿蔔湯</t>
    <phoneticPr fontId="2" type="noConversion"/>
  </si>
  <si>
    <t>炒</t>
    <phoneticPr fontId="2" type="noConversion"/>
  </si>
  <si>
    <t>豬肉40g+豬腳20g+蔬菜20g</t>
    <phoneticPr fontId="2" type="noConversion"/>
  </si>
  <si>
    <t>玉米25g+雞絞肉20g+毛豆10g+蔬菜10g</t>
    <phoneticPr fontId="2" type="noConversion"/>
  </si>
  <si>
    <t>雞肉40g+洋蔥20g+蔬菜10g</t>
    <phoneticPr fontId="2" type="noConversion"/>
  </si>
  <si>
    <t>豆芽菜40g+紅蘿蔔20g+蔬菜10g</t>
    <phoneticPr fontId="2" type="noConversion"/>
  </si>
  <si>
    <t>豆腐15g+蕃茄5g</t>
    <phoneticPr fontId="2" type="noConversion"/>
  </si>
  <si>
    <t>蘿蔔15g+芹菜5g</t>
    <phoneticPr fontId="2" type="noConversion"/>
  </si>
  <si>
    <t>蔬菜50g+鮮菇20g</t>
    <phoneticPr fontId="2" type="noConversion"/>
  </si>
  <si>
    <t>01(五)</t>
  </si>
  <si>
    <t>白米 80g+ 麥片 20g</t>
  </si>
  <si>
    <t>雞肉50g+ 蔬菜 10g</t>
    <phoneticPr fontId="2" type="noConversion"/>
  </si>
  <si>
    <t>絞肉 10g+ 冬粉 20g+ 蔬菜 10g</t>
  </si>
  <si>
    <t>杏鮑菇 30g+ 蔬菜 40g</t>
  </si>
  <si>
    <t>雞丁 30g+ 香菇 5g+ 蔬菜 30g</t>
    <phoneticPr fontId="2" type="noConversion"/>
  </si>
  <si>
    <t>07(四)</t>
  </si>
  <si>
    <t>小米 20g+ 白米 80g</t>
  </si>
  <si>
    <t>08(五)</t>
  </si>
  <si>
    <t>奶香鮮菇義大利麵</t>
    <phoneticPr fontId="2" type="noConversion"/>
  </si>
  <si>
    <t>骰子豬肉</t>
    <phoneticPr fontId="2" type="noConversion"/>
  </si>
  <si>
    <t>燒烤雞里肌X1</t>
    <phoneticPr fontId="2" type="noConversion"/>
  </si>
  <si>
    <t>11(一)</t>
  </si>
  <si>
    <t>蔬菜 20g+ 洋蔥 10g</t>
    <phoneticPr fontId="2" type="noConversion"/>
  </si>
  <si>
    <t>12(二)</t>
  </si>
  <si>
    <t>蔬菜 30g+ 鴿蛋 20g+ 雞肉 20g</t>
    <phoneticPr fontId="2" type="noConversion"/>
  </si>
  <si>
    <t>鮮菇 20g+ 鮮瓜40g+ 蔬菜10g</t>
    <phoneticPr fontId="2" type="noConversion"/>
  </si>
  <si>
    <t>14(四)</t>
  </si>
  <si>
    <t>白米 100g+ 雞胸肉 8g</t>
    <phoneticPr fontId="2" type="noConversion"/>
  </si>
  <si>
    <t>椒鹽魚排</t>
  </si>
  <si>
    <t>魚排*1</t>
    <phoneticPr fontId="2" type="noConversion"/>
  </si>
  <si>
    <t>肉片 30g+ 馬鈴薯 40g+ 蔬菜10g</t>
    <phoneticPr fontId="2" type="noConversion"/>
  </si>
  <si>
    <t>蔬菜 10g+ 蘿蔔 20g</t>
    <phoneticPr fontId="2" type="noConversion"/>
  </si>
  <si>
    <t>15(五)</t>
  </si>
  <si>
    <t>燕麥 20g+ 白米 80g</t>
    <phoneticPr fontId="2" type="noConversion"/>
  </si>
  <si>
    <t>蕃茄 10g+ 九層塔 5g+ 蔬菜 10g+ 豬肉 55g</t>
    <phoneticPr fontId="2" type="noConversion"/>
  </si>
  <si>
    <t>鮮蔬燒雞</t>
  </si>
  <si>
    <t>雞丁 35g+ 蔬菜 20g</t>
    <phoneticPr fontId="2" type="noConversion"/>
  </si>
  <si>
    <t>豆干 20g+ 敏豆 50g</t>
    <phoneticPr fontId="2" type="noConversion"/>
  </si>
  <si>
    <t>芹菜 1g+ 魚丸 10g</t>
    <phoneticPr fontId="2" type="noConversion"/>
  </si>
  <si>
    <t>18(一)</t>
  </si>
  <si>
    <t>蔬菜 10g+ 雞肉 60g</t>
    <phoneticPr fontId="2" type="noConversion"/>
  </si>
  <si>
    <t>豆芽菜 50g+ 蔬菜 10g</t>
    <phoneticPr fontId="2" type="noConversion"/>
  </si>
  <si>
    <t>海帶芽 10g+ 嫩薑絲 1g</t>
    <phoneticPr fontId="2" type="noConversion"/>
  </si>
  <si>
    <t>19(二)</t>
  </si>
  <si>
    <t>肉片 40g+ 豆腐20g+ 蔬菜20g</t>
    <phoneticPr fontId="2" type="noConversion"/>
  </si>
  <si>
    <t>蔬菜 20g+ 鮮瓜 60g</t>
    <phoneticPr fontId="2" type="noConversion"/>
  </si>
  <si>
    <t>白蘿蔔 30g+ 小排骨 25g</t>
  </si>
  <si>
    <t>21(四)</t>
  </si>
  <si>
    <t>青醬鮮蔬義大利麵</t>
    <phoneticPr fontId="2" type="noConversion"/>
  </si>
  <si>
    <t>義大利麵 180g+蔬菜 30g</t>
    <phoneticPr fontId="2" type="noConversion"/>
  </si>
  <si>
    <t>雞排*1</t>
    <phoneticPr fontId="2" type="noConversion"/>
  </si>
  <si>
    <t>地瓜 40g</t>
    <phoneticPr fontId="2" type="noConversion"/>
  </si>
  <si>
    <t>花椰菜 60g+ 蔬菜 10g</t>
    <phoneticPr fontId="2" type="noConversion"/>
  </si>
  <si>
    <t>蕃茄 20g+ 蔬菜 10g</t>
    <phoneticPr fontId="2" type="noConversion"/>
  </si>
  <si>
    <t>22(五)</t>
  </si>
  <si>
    <t>蔥燒魚丁</t>
  </si>
  <si>
    <t>雞丁 30g+ 馬鈴薯 40g+ 蔬菜 20g</t>
    <phoneticPr fontId="2" type="noConversion"/>
  </si>
  <si>
    <t>油豆腐 40g+ 海帶 30g</t>
    <phoneticPr fontId="2" type="noConversion"/>
  </si>
  <si>
    <t>25(一)</t>
  </si>
  <si>
    <t>麵條 180g+ 蔬菜 20g</t>
    <phoneticPr fontId="2" type="noConversion"/>
  </si>
  <si>
    <t>絞肉 50g+ 脆瓜 5g+ 蔬菜10g</t>
    <phoneticPr fontId="2" type="noConversion"/>
  </si>
  <si>
    <t>大白菜 60g+ 蔬菜 10g</t>
    <phoneticPr fontId="2" type="noConversion"/>
  </si>
  <si>
    <t>鮮瓜 15g+ 蔬菜15g</t>
    <phoneticPr fontId="2" type="noConversion"/>
  </si>
  <si>
    <t>26(二)</t>
  </si>
  <si>
    <t>豬肉 35g+ 地瓜30g+ 蔬菜 20g</t>
    <phoneticPr fontId="2" type="noConversion"/>
  </si>
  <si>
    <t>竹筍 50g+ 木耳 20g</t>
    <phoneticPr fontId="2" type="noConversion"/>
  </si>
  <si>
    <t>豆腐 20g+ 蔬菜 10g</t>
    <phoneticPr fontId="2" type="noConversion"/>
  </si>
  <si>
    <t>28(四)</t>
  </si>
  <si>
    <t>蔬菜 20g+ 豬肉 50g</t>
    <phoneticPr fontId="2" type="noConversion"/>
  </si>
  <si>
    <t>卡啦雞柳條</t>
  </si>
  <si>
    <t>雞柳條 30g</t>
  </si>
  <si>
    <t>高麗菜 70g+ 蒜頭 3g</t>
    <phoneticPr fontId="2" type="noConversion"/>
  </si>
  <si>
    <t>麥片 10g+ 花生 5g</t>
  </si>
  <si>
    <t>29(五)</t>
  </si>
  <si>
    <t>糙米 20g+ 白米 80g</t>
  </si>
  <si>
    <t>蒜泥 8g+ 肉片 60g</t>
  </si>
  <si>
    <t>蛋 30g+ 蕃茄 40g</t>
    <phoneticPr fontId="2" type="noConversion"/>
  </si>
  <si>
    <t>豆腐 40g+ 蔬菜 30g</t>
    <phoneticPr fontId="2" type="noConversion"/>
  </si>
  <si>
    <t>芹菜 3g+ 米粉 15g</t>
    <phoneticPr fontId="2" type="noConversion"/>
  </si>
  <si>
    <t>過油→滷</t>
  </si>
  <si>
    <t>煮</t>
    <phoneticPr fontId="2" type="noConversion"/>
  </si>
  <si>
    <t>燙→拌油</t>
  </si>
  <si>
    <t>炸</t>
    <phoneticPr fontId="2" type="noConversion"/>
  </si>
  <si>
    <t>過油-煮</t>
    <phoneticPr fontId="2" type="noConversion"/>
  </si>
  <si>
    <t>烤</t>
    <phoneticPr fontId="2" type="noConversion"/>
  </si>
  <si>
    <t>雞丁 50g+ 馬鈴薯 20g+蔬菜10g</t>
    <phoneticPr fontId="2" type="noConversion"/>
  </si>
  <si>
    <t>香酥魚X2</t>
    <phoneticPr fontId="2" type="noConversion"/>
  </si>
  <si>
    <t>炸</t>
    <phoneticPr fontId="2" type="noConversion"/>
  </si>
  <si>
    <t>地瓜 20g+黑糖5g</t>
    <phoneticPr fontId="2" type="noConversion"/>
  </si>
  <si>
    <t>義大利麵 150g+蔬菜 15g+ 鮮菇 10g</t>
    <phoneticPr fontId="2" type="noConversion"/>
  </si>
  <si>
    <t>烤</t>
    <phoneticPr fontId="2" type="noConversion"/>
  </si>
  <si>
    <t>花椰菜 60g</t>
    <phoneticPr fontId="2" type="noConversion"/>
  </si>
  <si>
    <t>蔬菜 10g+ 南瓜 20g</t>
    <phoneticPr fontId="2" type="noConversion"/>
  </si>
  <si>
    <t>和風鮮蔬煮</t>
    <phoneticPr fontId="2" type="noConversion"/>
  </si>
  <si>
    <t>日式蒸蛋</t>
    <phoneticPr fontId="2" type="noConversion"/>
  </si>
  <si>
    <t>蒸</t>
    <phoneticPr fontId="2" type="noConversion"/>
  </si>
  <si>
    <t>蛋40g+蔬菜20g</t>
    <phoneticPr fontId="2" type="noConversion"/>
  </si>
  <si>
    <t>蔬菜 20g+ 竹筍30g+ 香菇10g</t>
    <phoneticPr fontId="2" type="noConversion"/>
  </si>
  <si>
    <t>白米 80g</t>
    <phoneticPr fontId="2" type="noConversion"/>
  </si>
  <si>
    <t>豬柳 50g+ 蔬菜 20g</t>
    <phoneticPr fontId="2" type="noConversion"/>
  </si>
  <si>
    <t>鮮瓜 60g+ 蔬菜 20g</t>
    <phoneticPr fontId="2" type="noConversion"/>
  </si>
  <si>
    <t>滷/烤</t>
    <phoneticPr fontId="2" type="noConversion"/>
  </si>
  <si>
    <t>蛋 40g+ 蔬菜30g</t>
    <phoneticPr fontId="2" type="noConversion"/>
  </si>
  <si>
    <t>第一油飯</t>
    <phoneticPr fontId="2" type="noConversion"/>
  </si>
  <si>
    <t>瓜仔素肉燥</t>
    <phoneticPr fontId="2" type="noConversion"/>
  </si>
  <si>
    <t>蘿蔔滷蛋X1</t>
    <phoneticPr fontId="2" type="noConversion"/>
  </si>
  <si>
    <t>青菜 70g</t>
    <phoneticPr fontId="2" type="noConversion"/>
  </si>
  <si>
    <t>蛋*1+蘿蔔20g</t>
    <phoneticPr fontId="2" type="noConversion"/>
  </si>
  <si>
    <t>鹽水雞丁</t>
    <phoneticPr fontId="2" type="noConversion"/>
  </si>
  <si>
    <t>雞肉40g+蔬菜30g</t>
    <phoneticPr fontId="2" type="noConversion"/>
  </si>
  <si>
    <t>魚肉40g</t>
    <phoneticPr fontId="2" type="noConversion"/>
  </si>
  <si>
    <t>白米 90g+ 黑芝麻 5g</t>
    <phoneticPr fontId="2" type="noConversion"/>
  </si>
  <si>
    <t>馬鈴薯 30g+ 洋蔥 15g+蔬菜 20g</t>
    <phoneticPr fontId="2" type="noConversion"/>
  </si>
  <si>
    <t>肉丁40g+蔬菜30g</t>
    <phoneticPr fontId="2" type="noConversion"/>
  </si>
  <si>
    <r>
      <t>12</t>
    </r>
    <r>
      <rPr>
        <b/>
        <sz val="8"/>
        <color indexed="8"/>
        <rFont val="細明體"/>
        <family val="3"/>
        <charset val="136"/>
      </rPr>
      <t>、19、26</t>
    </r>
    <phoneticPr fontId="2" type="noConversion"/>
  </si>
  <si>
    <r>
      <t>7</t>
    </r>
    <r>
      <rPr>
        <b/>
        <sz val="8"/>
        <color indexed="8"/>
        <rFont val="細明體"/>
        <family val="3"/>
        <charset val="136"/>
      </rPr>
      <t>、11、12、14、18、19、21、25、26、28</t>
    </r>
    <phoneticPr fontId="2" type="noConversion"/>
  </si>
  <si>
    <r>
      <t>1</t>
    </r>
    <r>
      <rPr>
        <b/>
        <sz val="6"/>
        <color indexed="8"/>
        <rFont val="細明體"/>
        <family val="3"/>
        <charset val="136"/>
      </rPr>
      <t>、7、8、11、12、14、15、18、19、21、22、25、26、28、29</t>
    </r>
    <phoneticPr fontId="2" type="noConversion"/>
  </si>
  <si>
    <t>豆蛋魚肉/份</t>
    <phoneticPr fontId="2" type="noConversion"/>
  </si>
  <si>
    <t>大白菜、紅蘿蔔、蔬菜(炒)</t>
    <phoneticPr fontId="2" type="noConversion"/>
  </si>
  <si>
    <t>紅蘿蔔 10g+ 大白菜70g+蔬菜5g</t>
    <phoneticPr fontId="2" type="noConversion"/>
  </si>
  <si>
    <t>雞肉(帶骨)、蔬菜(炒)</t>
    <phoneticPr fontId="2" type="noConversion"/>
  </si>
  <si>
    <t>雞丁(帶骨)、蔬菜</t>
    <phoneticPr fontId="2" type="noConversion"/>
  </si>
  <si>
    <t>雞肉(帶骨)(過油-炒)</t>
    <phoneticPr fontId="2" type="noConversion"/>
  </si>
  <si>
    <t>雞排(帶骨)(烤)</t>
    <phoneticPr fontId="2" type="noConversion"/>
  </si>
  <si>
    <t>絞肉(無骨)、冬粉、蔬菜(炒)</t>
    <phoneticPr fontId="2" type="noConversion"/>
  </si>
  <si>
    <t>雞肉(無骨)、馬鈴薯、蔬菜 (炒)</t>
    <phoneticPr fontId="2" type="noConversion"/>
  </si>
  <si>
    <t>豬肉(無骨)、蔬菜(燒)</t>
    <phoneticPr fontId="2" type="noConversion"/>
  </si>
  <si>
    <t>雞里肌(無骨)(烤)</t>
    <phoneticPr fontId="2" type="noConversion"/>
  </si>
  <si>
    <t>豬肉(無骨)、蔬菜 (炒)</t>
    <phoneticPr fontId="2" type="noConversion"/>
  </si>
  <si>
    <t>雞肉(無骨)、鴿蛋、蔬菜(燒)</t>
    <phoneticPr fontId="2" type="noConversion"/>
  </si>
  <si>
    <t>豬肉(無骨)、馬鈴薯、蔬菜(燒)</t>
    <phoneticPr fontId="2" type="noConversion"/>
  </si>
  <si>
    <t>絞肉(無骨)、番茄、蔬菜(炒)</t>
    <phoneticPr fontId="2" type="noConversion"/>
  </si>
  <si>
    <t>雞肉(無骨)、蔬菜(燒)</t>
    <phoneticPr fontId="2" type="noConversion"/>
  </si>
  <si>
    <t>豬肉(無骨)、蔬菜、豆腐(炒)</t>
    <phoneticPr fontId="2" type="noConversion"/>
  </si>
  <si>
    <t>雞肉(無骨)、馬鈴薯、蔬菜(炒)</t>
    <phoneticPr fontId="2" type="noConversion"/>
  </si>
  <si>
    <t>雞肉(無骨)、蔬菜(炒)</t>
    <phoneticPr fontId="2" type="noConversion"/>
  </si>
  <si>
    <t>豬肉(無骨)、地瓜、蔬菜(炒)</t>
    <phoneticPr fontId="2" type="noConversion"/>
  </si>
  <si>
    <t>豬肉(無骨)、蔬菜(炒)</t>
    <phoneticPr fontId="2" type="noConversion"/>
  </si>
  <si>
    <t>雞柳條(無骨)(炸)</t>
    <phoneticPr fontId="2" type="noConversion"/>
  </si>
  <si>
    <t>豬肉(無骨)、蒜(煮)</t>
    <phoneticPr fontId="2" type="noConversion"/>
  </si>
  <si>
    <t>焗烤咖哩</t>
    <phoneticPr fontId="2" type="noConversion"/>
  </si>
  <si>
    <t>山粉圓甜湯</t>
    <phoneticPr fontId="2" type="noConversion"/>
  </si>
  <si>
    <t>山粉圓 10g</t>
    <phoneticPr fontId="2" type="noConversion"/>
  </si>
  <si>
    <t>山粉圓</t>
    <phoneticPr fontId="2" type="noConversion"/>
  </si>
  <si>
    <t>BBQ雞排X1</t>
    <phoneticPr fontId="2" type="noConversion"/>
  </si>
  <si>
    <t>綠豆湯</t>
    <phoneticPr fontId="2" type="noConversion"/>
  </si>
  <si>
    <t>綠豆</t>
    <phoneticPr fontId="2" type="noConversion"/>
  </si>
  <si>
    <t>綠豆 10g</t>
    <phoneticPr fontId="2" type="noConversion"/>
  </si>
  <si>
    <t>有機蒜香高麗</t>
    <phoneticPr fontId="2" type="noConversion"/>
  </si>
  <si>
    <t>冠霖</t>
    <phoneticPr fontId="2" type="noConversion"/>
  </si>
  <si>
    <t>糯米40g+秈米40g+香菇5g+肉絲3g</t>
    <phoneticPr fontId="2" type="noConversion"/>
  </si>
  <si>
    <t>蔥 5g+ 魚丁45g</t>
    <phoneticPr fontId="2" type="noConversion"/>
  </si>
  <si>
    <t>★椒鹽魚排 X1</t>
    <phoneticPr fontId="2" type="noConversion"/>
  </si>
  <si>
    <t>魚排(炸)</t>
    <phoneticPr fontId="2" type="noConversion"/>
  </si>
  <si>
    <t>蔥燒魚</t>
    <phoneticPr fontId="2" type="noConversion"/>
  </si>
  <si>
    <t>魚肉、蔥(過油-燒)</t>
    <phoneticPr fontId="2" type="noConversion"/>
  </si>
  <si>
    <t>本菜單含有花生、芝麻、堅果、芒果、牛奶、麵筋蛋白之穀物、大豆、魚類及其製品，不適合過敏體質食用★ 如因市場因素更換菜色,敬請見諒 ★4月★豬肉：6次 雞肉：5次 蔬食日：2次 魚：2次 再造製品：2次★</t>
    <phoneticPr fontId="2" type="noConversion"/>
  </si>
  <si>
    <t>玉米餅(預炸-烤)</t>
    <phoneticPr fontId="2" type="noConversion"/>
  </si>
  <si>
    <t>香酥玉米餅X1</t>
    <phoneticPr fontId="2" type="noConversion"/>
  </si>
  <si>
    <t>玉米餅*1</t>
    <phoneticPr fontId="2" type="noConversion"/>
  </si>
  <si>
    <t>預炸-烤</t>
    <phoneticPr fontId="2" type="noConversion"/>
  </si>
  <si>
    <r>
      <t>高麗菜65g+ 木耳 10g+</t>
    </r>
    <r>
      <rPr>
        <sz val="12"/>
        <color indexed="10"/>
        <rFont val="新細明體"/>
        <family val="1"/>
        <charset val="136"/>
      </rPr>
      <t>蔬菜5g</t>
    </r>
    <phoneticPr fontId="2" type="noConversion"/>
  </si>
  <si>
    <t>海帶 50g+ 白芝麻 3g</t>
    <phoneticPr fontId="2" type="noConversion"/>
  </si>
  <si>
    <t>日期</t>
    <phoneticPr fontId="41" type="noConversion"/>
  </si>
  <si>
    <t>星期</t>
    <phoneticPr fontId="41" type="noConversion"/>
  </si>
  <si>
    <t>主食</t>
    <phoneticPr fontId="41" type="noConversion"/>
  </si>
  <si>
    <t>主菜</t>
    <phoneticPr fontId="41" type="noConversion"/>
  </si>
  <si>
    <t>副菜1</t>
    <phoneticPr fontId="41" type="noConversion"/>
  </si>
  <si>
    <t>副菜2</t>
    <phoneticPr fontId="41" type="noConversion"/>
  </si>
  <si>
    <t>青菜</t>
    <phoneticPr fontId="41" type="noConversion"/>
  </si>
  <si>
    <t>湯品</t>
    <phoneticPr fontId="41" type="noConversion"/>
  </si>
  <si>
    <t>附餐</t>
    <phoneticPr fontId="41" type="noConversion"/>
  </si>
  <si>
    <t>全穀
雜糧</t>
    <phoneticPr fontId="41" type="noConversion"/>
  </si>
  <si>
    <t>豆魚
蛋肉</t>
    <phoneticPr fontId="41" type="noConversion"/>
  </si>
  <si>
    <t>蔬
菜</t>
    <phoneticPr fontId="41" type="noConversion"/>
  </si>
  <si>
    <t>油
脂</t>
    <phoneticPr fontId="41" type="noConversion"/>
  </si>
  <si>
    <t>熱
量</t>
    <phoneticPr fontId="41" type="noConversion"/>
  </si>
  <si>
    <t>五</t>
    <phoneticPr fontId="41" type="noConversion"/>
  </si>
  <si>
    <t>地瓜飯</t>
  </si>
  <si>
    <t>烤翅小腿X2</t>
    <phoneticPr fontId="41" type="noConversion"/>
  </si>
  <si>
    <t>韓式燉肉</t>
  </si>
  <si>
    <t>豆酥炒豆芽</t>
  </si>
  <si>
    <t>黃瓜菇菇湯</t>
  </si>
  <si>
    <t>白米+地瓜</t>
  </si>
  <si>
    <t>帶骨翅小腿X2-烤</t>
    <phoneticPr fontId="41" type="noConversion"/>
  </si>
  <si>
    <t>無骨豬肉塊+年糕條+時蔬+韓式醬-煮</t>
    <phoneticPr fontId="41" type="noConversion"/>
  </si>
  <si>
    <t>豆芽菜+木耳+豆酥-炒</t>
    <phoneticPr fontId="41" type="noConversion"/>
  </si>
  <si>
    <t>大黃瓜+杏鮑菇+帶骨豬排骨</t>
    <phoneticPr fontId="41" type="noConversion"/>
  </si>
  <si>
    <t>四</t>
    <phoneticPr fontId="41" type="noConversion"/>
  </si>
  <si>
    <t>青醬肉茸          貝殼麵</t>
    <phoneticPr fontId="1" type="noConversion"/>
  </si>
  <si>
    <t>★                   炸 雞 排X1</t>
    <phoneticPr fontId="41" type="noConversion"/>
  </si>
  <si>
    <t>焗烤卡菲肉醬                 獅 子 頭X1</t>
    <phoneticPr fontId="1" type="noConversion"/>
  </si>
  <si>
    <t>菇菇白菜</t>
  </si>
  <si>
    <t>有機  蔬菜</t>
    <phoneticPr fontId="41" type="noConversion"/>
  </si>
  <si>
    <t>蘑菇濃湯</t>
    <phoneticPr fontId="41" type="noConversion"/>
  </si>
  <si>
    <t>水果</t>
    <phoneticPr fontId="41" type="noConversion"/>
  </si>
  <si>
    <t>貝殼麵+豬絞肉+時蔬+青醬(含花生)</t>
    <phoneticPr fontId="41" type="noConversion"/>
  </si>
  <si>
    <t>帶骨雞排-炸</t>
    <phoneticPr fontId="41" type="noConversion"/>
  </si>
  <si>
    <t>獅子頭X1+絞肉+卡菲醬+時蔬+起司-烤</t>
    <phoneticPr fontId="1" type="noConversion"/>
  </si>
  <si>
    <t>大白菜+金針菇+香菇+時蔬-煮</t>
    <phoneticPr fontId="41" type="noConversion"/>
  </si>
  <si>
    <t>蘑菇+馬鈴薯+時蔬+雞蛋-薄芡</t>
    <phoneticPr fontId="41" type="noConversion"/>
  </si>
  <si>
    <t>蕎麥飯</t>
  </si>
  <si>
    <t>泰式椒麻肉片</t>
  </si>
  <si>
    <t>炙燒 雞 肉 串X1</t>
    <phoneticPr fontId="41" type="noConversion"/>
  </si>
  <si>
    <t>味噌冬粉</t>
  </si>
  <si>
    <t>青菜</t>
    <phoneticPr fontId="41" type="noConversion"/>
  </si>
  <si>
    <t>紅豆大麥湯</t>
    <phoneticPr fontId="41" type="noConversion"/>
  </si>
  <si>
    <t>白米+蕎麥</t>
  </si>
  <si>
    <t>豬肉片+時蔬+香菜(不辣)-煮</t>
    <phoneticPr fontId="41" type="noConversion"/>
  </si>
  <si>
    <t>雞肉串-烤</t>
    <phoneticPr fontId="41" type="noConversion"/>
  </si>
  <si>
    <t>冬粉+海帶芽+蔥花+味噌-炒</t>
  </si>
  <si>
    <t>紅豆+大麥</t>
    <phoneticPr fontId="41" type="noConversion"/>
  </si>
  <si>
    <t>一</t>
    <phoneticPr fontId="41" type="noConversion"/>
  </si>
  <si>
    <t>台式鮮菇炒 麵</t>
    <phoneticPr fontId="41" type="noConversion"/>
  </si>
  <si>
    <t>京醬豆干片</t>
    <phoneticPr fontId="41" type="noConversion"/>
  </si>
  <si>
    <t>配  豆  干  的            刈   包X1</t>
    <phoneticPr fontId="41" type="noConversion"/>
  </si>
  <si>
    <t>紅絲高麗</t>
  </si>
  <si>
    <t>芹香蘿蔔湯</t>
  </si>
  <si>
    <t>保久乳</t>
    <phoneticPr fontId="41" type="noConversion"/>
  </si>
  <si>
    <t xml:space="preserve">蔬食日 </t>
    <phoneticPr fontId="41" type="noConversion"/>
  </si>
  <si>
    <t>麵+香菇+時蔬+豆皮</t>
    <phoneticPr fontId="41" type="noConversion"/>
  </si>
  <si>
    <t>豆干+時蔬-炒</t>
    <phoneticPr fontId="41" type="noConversion"/>
  </si>
  <si>
    <t>刈包-蒸</t>
    <phoneticPr fontId="41" type="noConversion"/>
  </si>
  <si>
    <t>高麗菜+香菇+紅蘿蔔-炒</t>
    <phoneticPr fontId="41" type="noConversion"/>
  </si>
  <si>
    <t>白蘿蔔+芹菜+時蔬</t>
    <phoneticPr fontId="41" type="noConversion"/>
  </si>
  <si>
    <t>二</t>
    <phoneticPr fontId="41" type="noConversion"/>
  </si>
  <si>
    <t>有機白飯</t>
    <phoneticPr fontId="41" type="noConversion"/>
  </si>
  <si>
    <t>★港式               叉燒肉條X4</t>
    <phoneticPr fontId="41" type="noConversion"/>
  </si>
  <si>
    <t>咖哩雞</t>
  </si>
  <si>
    <t>滷海帶</t>
    <phoneticPr fontId="1" type="noConversion"/>
  </si>
  <si>
    <t>味噌蛋花湯</t>
    <phoneticPr fontId="41" type="noConversion"/>
  </si>
  <si>
    <t>水果/低年級保久乳</t>
    <phoneticPr fontId="41" type="noConversion"/>
  </si>
  <si>
    <t>有機米</t>
    <phoneticPr fontId="41" type="noConversion"/>
  </si>
  <si>
    <t>豬肉條X4-炸</t>
    <phoneticPr fontId="41" type="noConversion"/>
  </si>
  <si>
    <t>馬鈴薯+帶骨雞肉+時蔬+咖哩粉-煮</t>
    <phoneticPr fontId="41" type="noConversion"/>
  </si>
  <si>
    <t>海帶+紅蘿蔔-滷</t>
    <phoneticPr fontId="1" type="noConversion"/>
  </si>
  <si>
    <t>雞蛋+時蔬+蔥+味噌+柴魚</t>
    <phoneticPr fontId="41" type="noConversion"/>
  </si>
  <si>
    <t>日式雞肉拌飯</t>
    <phoneticPr fontId="41" type="noConversion"/>
  </si>
  <si>
    <t>里肌豬排X1</t>
    <phoneticPr fontId="41" type="noConversion"/>
  </si>
  <si>
    <t>菜脯蛋</t>
  </si>
  <si>
    <t>木耳蒲瓜</t>
    <phoneticPr fontId="41" type="noConversion"/>
  </si>
  <si>
    <t>綠豆湯</t>
    <phoneticPr fontId="41" type="noConversion"/>
  </si>
  <si>
    <t>水果</t>
    <phoneticPr fontId="41" type="noConversion"/>
  </si>
  <si>
    <t>白飯+雞肉+海苔絲+時蔬</t>
    <phoneticPr fontId="41" type="noConversion"/>
  </si>
  <si>
    <t>帶骨豬排-滷</t>
    <phoneticPr fontId="41" type="noConversion"/>
  </si>
  <si>
    <t>雞蛋+菜脯+紅蘿蔔+蔥-炒</t>
  </si>
  <si>
    <t>蒲瓜+時蔬+木耳-炒</t>
    <phoneticPr fontId="41" type="noConversion"/>
  </si>
  <si>
    <t>綠豆</t>
    <phoneticPr fontId="41" type="noConversion"/>
  </si>
  <si>
    <t>五</t>
    <phoneticPr fontId="41" type="noConversion"/>
  </si>
  <si>
    <t>五穀飯</t>
  </si>
  <si>
    <t>紅麴炒雞</t>
  </si>
  <si>
    <t>沙茶肉羹</t>
    <phoneticPr fontId="41" type="noConversion"/>
  </si>
  <si>
    <t>清炒筍絲</t>
  </si>
  <si>
    <t>海芽金菇湯</t>
  </si>
  <si>
    <t>白米+五穀米</t>
  </si>
  <si>
    <t>帶骨雞肉+杏鮑菇+紅麴醬-炒</t>
  </si>
  <si>
    <t>大白菜+肉羹+紅蘿蔔+時蔬+柴魚-煮</t>
    <phoneticPr fontId="41" type="noConversion"/>
  </si>
  <si>
    <t>竹筍+木耳+紅蘿蔔-炒</t>
  </si>
  <si>
    <t>海帶芽+金針菇+洋蔥</t>
  </si>
  <si>
    <t>一</t>
    <phoneticPr fontId="41" type="noConversion"/>
  </si>
  <si>
    <t>法式蘑菇燉肉</t>
  </si>
  <si>
    <t>蒸  蛋</t>
    <phoneticPr fontId="41" type="noConversion"/>
  </si>
  <si>
    <t>海山醬蘿蔔</t>
  </si>
  <si>
    <t>有機  蔬菜</t>
    <phoneticPr fontId="41" type="noConversion"/>
  </si>
  <si>
    <t>黑糖小米飲</t>
    <phoneticPr fontId="41" type="noConversion"/>
  </si>
  <si>
    <t>保久乳</t>
    <phoneticPr fontId="41" type="noConversion"/>
  </si>
  <si>
    <t>豬肉塊+蘑菇+時蔬-煮</t>
    <phoneticPr fontId="41" type="noConversion"/>
  </si>
  <si>
    <t>雞蛋+蔥-蒸</t>
    <phoneticPr fontId="41" type="noConversion"/>
  </si>
  <si>
    <t>白蘿蔔+紅蘿蔔+香菇-煮</t>
  </si>
  <si>
    <t>黑糖+小米+桂圓</t>
    <phoneticPr fontId="41" type="noConversion"/>
  </si>
  <si>
    <t>二</t>
    <phoneticPr fontId="41" type="noConversion"/>
  </si>
  <si>
    <t>避風塘炒雞</t>
  </si>
  <si>
    <t>義式肉醬薯塊</t>
  </si>
  <si>
    <t>彩椒花椰</t>
  </si>
  <si>
    <t>玉米濃湯</t>
    <phoneticPr fontId="41" type="noConversion"/>
  </si>
  <si>
    <t>水果/低年級保久乳</t>
    <phoneticPr fontId="41" type="noConversion"/>
  </si>
  <si>
    <t>帶骨雞肉+杏鮑菇+蒜酥+蔥-炒</t>
  </si>
  <si>
    <t>馬鈴薯+豬絞肉+洋蔥+香料-煮</t>
  </si>
  <si>
    <t>花椰菜+紅蘿蔔+黃椒-炒</t>
  </si>
  <si>
    <t>玉米粒+紅蘿蔔+雞蛋-薄芡</t>
    <phoneticPr fontId="41" type="noConversion"/>
  </si>
  <si>
    <t>白飯</t>
    <phoneticPr fontId="41" type="noConversion"/>
  </si>
  <si>
    <t>烤                    雞   腿X1</t>
    <phoneticPr fontId="41" type="noConversion"/>
  </si>
  <si>
    <t>拌飯肉燥貢丸X1</t>
  </si>
  <si>
    <t>冬粉什錦</t>
  </si>
  <si>
    <t>當歸藥膳湯</t>
  </si>
  <si>
    <t>水果</t>
    <phoneticPr fontId="41" type="noConversion"/>
  </si>
  <si>
    <t>白米</t>
    <phoneticPr fontId="41" type="noConversion"/>
  </si>
  <si>
    <t>帶骨雞腿-烤</t>
    <phoneticPr fontId="41" type="noConversion"/>
  </si>
  <si>
    <t>貢丸X1+豆干+豬絞肉+碎瓜+香菇-煮</t>
    <phoneticPr fontId="41" type="noConversion"/>
  </si>
  <si>
    <t>冬粉+紅蘿蔔+時蔬-炒</t>
    <phoneticPr fontId="41" type="noConversion"/>
  </si>
  <si>
    <t>高麗菜+帶骨豬排骨+當歸</t>
    <phoneticPr fontId="41" type="noConversion"/>
  </si>
  <si>
    <t>奶香          野菇麵</t>
    <phoneticPr fontId="41" type="noConversion"/>
  </si>
  <si>
    <t>★炸                  排 骨 酥X3</t>
    <phoneticPr fontId="41" type="noConversion"/>
  </si>
  <si>
    <t>雙色小饅頭X2</t>
    <phoneticPr fontId="1" type="noConversion"/>
  </si>
  <si>
    <t>白菜滷</t>
  </si>
  <si>
    <t>枸杞冬瓜湯</t>
  </si>
  <si>
    <t>麵+鮑菇+玉米粒+時蔬</t>
    <phoneticPr fontId="41" type="noConversion"/>
  </si>
  <si>
    <t>無骨豬肉*3-炸</t>
    <phoneticPr fontId="41" type="noConversion"/>
  </si>
  <si>
    <t>小饅頭*2-蒸</t>
    <phoneticPr fontId="1" type="noConversion"/>
  </si>
  <si>
    <t>大白菜+香菇+木耳-煮</t>
    <phoneticPr fontId="41" type="noConversion"/>
  </si>
  <si>
    <t>冬瓜+枸杞+薑絲</t>
    <phoneticPr fontId="41" type="noConversion"/>
  </si>
  <si>
    <t>白飯</t>
    <phoneticPr fontId="41" type="noConversion"/>
  </si>
  <si>
    <t>滷蛋拼盤</t>
    <phoneticPr fontId="41" type="noConversion"/>
  </si>
  <si>
    <t>焗  烤                          咖  哩  總  匯</t>
    <phoneticPr fontId="41" type="noConversion"/>
  </si>
  <si>
    <t>芹香海絲</t>
    <phoneticPr fontId="41" type="noConversion"/>
  </si>
  <si>
    <t>山藥大麥湯</t>
  </si>
  <si>
    <t xml:space="preserve">蔬食日 </t>
    <phoneticPr fontId="41" type="noConversion"/>
  </si>
  <si>
    <t>白米</t>
    <phoneticPr fontId="41" type="noConversion"/>
  </si>
  <si>
    <t>雞蛋+油豆腐+時蔬-滷</t>
    <phoneticPr fontId="41" type="noConversion"/>
  </si>
  <si>
    <t>豆薯+時蔬+洋蔥+咖哩粉+起司-烤</t>
    <phoneticPr fontId="41" type="noConversion"/>
  </si>
  <si>
    <t>海帶絲+芹菜+蒟蒻-煮</t>
    <phoneticPr fontId="41" type="noConversion"/>
  </si>
  <si>
    <t>大麥+山藥+馬鈴薯</t>
    <phoneticPr fontId="41" type="noConversion"/>
  </si>
  <si>
    <r>
      <t>雞茸    蛋炒飯</t>
    </r>
    <r>
      <rPr>
        <sz val="10"/>
        <rFont val="標楷體"/>
        <family val="4"/>
        <charset val="136"/>
      </rPr>
      <t/>
    </r>
    <phoneticPr fontId="41" type="noConversion"/>
  </si>
  <si>
    <t>★                      炸 魚 排X1</t>
    <phoneticPr fontId="41" type="noConversion"/>
  </si>
  <si>
    <t>紅蘿蔔炒蛋</t>
    <phoneticPr fontId="41" type="noConversion"/>
  </si>
  <si>
    <t>肉絲高麗</t>
    <phoneticPr fontId="41" type="noConversion"/>
  </si>
  <si>
    <t>紅豆湯圓</t>
    <phoneticPr fontId="41" type="noConversion"/>
  </si>
  <si>
    <t>有機米+雞絞肉+雞蛋+時蔬</t>
    <phoneticPr fontId="41" type="noConversion"/>
  </si>
  <si>
    <t>魚排-炸</t>
    <phoneticPr fontId="41" type="noConversion"/>
  </si>
  <si>
    <t>紅蘿蔔+雞蛋+毛豆-炒</t>
    <phoneticPr fontId="41" type="noConversion"/>
  </si>
  <si>
    <t>高麗菜+豬肉絲+時蔬-炒</t>
    <phoneticPr fontId="41" type="noConversion"/>
  </si>
  <si>
    <t>紅豆+湯圓</t>
    <phoneticPr fontId="41" type="noConversion"/>
  </si>
  <si>
    <t>四</t>
    <phoneticPr fontId="41" type="noConversion"/>
  </si>
  <si>
    <t>南瓜蒸肉</t>
    <phoneticPr fontId="41" type="noConversion"/>
  </si>
  <si>
    <t>麥克雞塊</t>
    <phoneticPr fontId="41" type="noConversion"/>
  </si>
  <si>
    <t>木耳四季</t>
    <phoneticPr fontId="41" type="noConversion"/>
  </si>
  <si>
    <t>味噌蘿蔔湯</t>
  </si>
  <si>
    <t>豬絞肉+南瓜+冬粉+洋蔥-蒸</t>
    <phoneticPr fontId="41" type="noConversion"/>
  </si>
  <si>
    <t>麥克雞塊*2-烤</t>
    <phoneticPr fontId="41" type="noConversion"/>
  </si>
  <si>
    <t>四季豆+木耳+時蔬-煮</t>
    <phoneticPr fontId="41" type="noConversion"/>
  </si>
  <si>
    <t>白蘿蔔+紅蘿蔔+味噌+柴魚</t>
    <phoneticPr fontId="41" type="noConversion"/>
  </si>
  <si>
    <t>胚芽飯</t>
  </si>
  <si>
    <t>烤雞翅X1</t>
    <phoneticPr fontId="1" type="noConversion"/>
  </si>
  <si>
    <t>蕃茄豆腐</t>
    <phoneticPr fontId="41" type="noConversion"/>
  </si>
  <si>
    <t>彩繪絲瓜</t>
    <phoneticPr fontId="41" type="noConversion"/>
  </si>
  <si>
    <t>雙瓜湯</t>
    <phoneticPr fontId="1" type="noConversion"/>
  </si>
  <si>
    <t>白米+胚芽米</t>
  </si>
  <si>
    <t>帶骨雞翅-烤</t>
    <phoneticPr fontId="1" type="noConversion"/>
  </si>
  <si>
    <t>豆腐+蕃茄+時蔬-煮</t>
    <phoneticPr fontId="41" type="noConversion"/>
  </si>
  <si>
    <t>絲瓜+紅蘿蔔+麵疙瘩-煮</t>
    <phoneticPr fontId="41" type="noConversion"/>
  </si>
  <si>
    <t>冬瓜+南瓜+薑+枸杞</t>
    <phoneticPr fontId="1" type="noConversion"/>
  </si>
  <si>
    <t xml:space="preserve"> ＊　＊　＊　本菜單含有蝦、蟹、花生、芝麻、堅果、奶、蛋、麩質穀物、豆、魚及其製品，不適合其過敏體質者食用　＊　＊　＊粗框表含海鮮類食材</t>
    <phoneticPr fontId="41" type="noConversion"/>
  </si>
  <si>
    <t xml:space="preserve">  豬肉: 6次 、雞肉: 6次、 蔬食日:2次、魚肉: 1次、再製造品: 6次</t>
    <phoneticPr fontId="41" type="noConversion"/>
  </si>
  <si>
    <t>統鮮美食股份有限公司 111年4月份食材表 天母國小</t>
    <phoneticPr fontId="41" type="noConversion"/>
  </si>
  <si>
    <t>日期</t>
    <phoneticPr fontId="2" type="noConversion"/>
  </si>
  <si>
    <t>星期</t>
  </si>
  <si>
    <t>食材組合(以下食材重量均為生重)</t>
    <phoneticPr fontId="2" type="noConversion"/>
  </si>
  <si>
    <t>再製品廠商</t>
    <phoneticPr fontId="2" type="noConversion"/>
  </si>
  <si>
    <t>烹調方式</t>
    <phoneticPr fontId="41" type="noConversion"/>
  </si>
  <si>
    <t>五</t>
    <phoneticPr fontId="41" type="noConversion"/>
  </si>
  <si>
    <t>白米80g+地瓜20g</t>
    <phoneticPr fontId="41" type="noConversion"/>
  </si>
  <si>
    <t>蒸</t>
  </si>
  <si>
    <t>烤翅小腿X2</t>
  </si>
  <si>
    <t>帶骨翅小腿X2</t>
    <phoneticPr fontId="41" type="noConversion"/>
  </si>
  <si>
    <t>烤</t>
    <phoneticPr fontId="41" type="noConversion"/>
  </si>
  <si>
    <t>無骨豬肉塊65g+年糕條10g+時蔬10g</t>
    <phoneticPr fontId="41" type="noConversion"/>
  </si>
  <si>
    <t>煮</t>
    <phoneticPr fontId="41" type="noConversion"/>
  </si>
  <si>
    <t>豆芽菜55g+木耳3g+豆酥0.2g</t>
    <phoneticPr fontId="41" type="noConversion"/>
  </si>
  <si>
    <t>炒</t>
    <phoneticPr fontId="41" type="noConversion"/>
  </si>
  <si>
    <t>青菜100g</t>
  </si>
  <si>
    <t>燙</t>
  </si>
  <si>
    <t>大黃瓜10g+杏鮑菇3g+帶骨豬排骨5g</t>
    <phoneticPr fontId="41" type="noConversion"/>
  </si>
  <si>
    <t>青醬肉茸貝殼麵</t>
    <phoneticPr fontId="41" type="noConversion"/>
  </si>
  <si>
    <t>貝殼麵120g+豬絞肉12g+時蔬15g+青醬(含花生)</t>
    <phoneticPr fontId="41" type="noConversion"/>
  </si>
  <si>
    <t>炸雞排X1</t>
    <phoneticPr fontId="41" type="noConversion"/>
  </si>
  <si>
    <t>帶骨雞排*1</t>
    <phoneticPr fontId="41" type="noConversion"/>
  </si>
  <si>
    <t>炸</t>
    <phoneticPr fontId="41" type="noConversion"/>
  </si>
  <si>
    <t>焗烤卡菲肉醬                 獅 子 頭X1</t>
  </si>
  <si>
    <t>獅子頭X1+絞肉10g+卡菲醬+時蔬15g+起司3g</t>
    <phoneticPr fontId="41" type="noConversion"/>
  </si>
  <si>
    <t>三統</t>
    <phoneticPr fontId="41" type="noConversion"/>
  </si>
  <si>
    <t>大白菜55g+金針菇5g+香菇0.3g+時蔬5g</t>
    <phoneticPr fontId="41" type="noConversion"/>
  </si>
  <si>
    <t>有機蔬菜</t>
    <phoneticPr fontId="41" type="noConversion"/>
  </si>
  <si>
    <t>青菜70g</t>
    <phoneticPr fontId="41" type="noConversion"/>
  </si>
  <si>
    <t>蘑菇濃湯</t>
  </si>
  <si>
    <t>蘑菇2g+馬鈴薯10g+時蔬5g+雞蛋3g-薄芡</t>
    <phoneticPr fontId="41" type="noConversion"/>
  </si>
  <si>
    <t>白米80g+蕎麥20g</t>
    <phoneticPr fontId="41" type="noConversion"/>
  </si>
  <si>
    <t>蒸</t>
    <phoneticPr fontId="41" type="noConversion"/>
  </si>
  <si>
    <t>豬肉片70g+時蔬15g+香菜</t>
    <phoneticPr fontId="41" type="noConversion"/>
  </si>
  <si>
    <t>炙燒 雞肉串X1</t>
    <phoneticPr fontId="41" type="noConversion"/>
  </si>
  <si>
    <t>雞肉串*1</t>
    <phoneticPr fontId="41" type="noConversion"/>
  </si>
  <si>
    <t>冬粉12g+海帶芽0.6g+蔥花0.2g+味噌</t>
    <phoneticPr fontId="41" type="noConversion"/>
  </si>
  <si>
    <t>紅豆大麥湯</t>
  </si>
  <si>
    <t>紅豆10g+大麥10g</t>
    <phoneticPr fontId="41" type="noConversion"/>
  </si>
  <si>
    <t>台式鮮菇炒麵</t>
    <phoneticPr fontId="41" type="noConversion"/>
  </si>
  <si>
    <t>麵120g+香菇0.5g+時蔬15g+豆皮8g</t>
    <phoneticPr fontId="41" type="noConversion"/>
  </si>
  <si>
    <t>京醬豆干片</t>
  </si>
  <si>
    <t>豆干55g+時蔬12g</t>
    <phoneticPr fontId="41" type="noConversion"/>
  </si>
  <si>
    <t>配豆干的刈包X1</t>
    <phoneticPr fontId="41" type="noConversion"/>
  </si>
  <si>
    <t>刈包*1</t>
    <phoneticPr fontId="41" type="noConversion"/>
  </si>
  <si>
    <t>東寶</t>
    <phoneticPr fontId="41" type="noConversion"/>
  </si>
  <si>
    <t>高麗菜60g+香菇0.3g+紅蘿蔔3g</t>
    <phoneticPr fontId="41" type="noConversion"/>
  </si>
  <si>
    <t>白蘿蔔15g+芹菜0.2g+時蔬5g</t>
    <phoneticPr fontId="41" type="noConversion"/>
  </si>
  <si>
    <t>有機白飯</t>
  </si>
  <si>
    <t>有機米75g</t>
    <phoneticPr fontId="41" type="noConversion"/>
  </si>
  <si>
    <t>港式叉燒肉條X4</t>
    <phoneticPr fontId="41" type="noConversion"/>
  </si>
  <si>
    <t>豬肉條80g</t>
    <phoneticPr fontId="41" type="noConversion"/>
  </si>
  <si>
    <t>馬鈴薯35g+帶骨雞肉30g+時蔬15g+咖哩粉</t>
    <phoneticPr fontId="41" type="noConversion"/>
  </si>
  <si>
    <t>滷海帶</t>
    <phoneticPr fontId="41" type="noConversion"/>
  </si>
  <si>
    <t>海帶片48g+紅蘿蔔5g</t>
    <phoneticPr fontId="41" type="noConversion"/>
  </si>
  <si>
    <t>滷</t>
    <phoneticPr fontId="41" type="noConversion"/>
  </si>
  <si>
    <t>味噌蛋花湯</t>
  </si>
  <si>
    <t>雞蛋8g+時蔬10g+蔥0.2g+味噌+柴魚</t>
    <phoneticPr fontId="41" type="noConversion"/>
  </si>
  <si>
    <t>日式雞肉拌飯</t>
  </si>
  <si>
    <t>白飯80g+無骨雞肉12g+海苔絲+時蔬10g</t>
    <phoneticPr fontId="41" type="noConversion"/>
  </si>
  <si>
    <t>里肌豬排X1</t>
  </si>
  <si>
    <t>帶骨豬排*1</t>
    <phoneticPr fontId="41" type="noConversion"/>
  </si>
  <si>
    <t>雞蛋35g+菜脯25g+紅蘿蔔5g+蔥1g</t>
    <phoneticPr fontId="41" type="noConversion"/>
  </si>
  <si>
    <t>木耳蒲瓜</t>
  </si>
  <si>
    <t>蒲瓜60g+時蔬5g+木耳0.3g</t>
    <phoneticPr fontId="41" type="noConversion"/>
  </si>
  <si>
    <t>綠豆湯</t>
  </si>
  <si>
    <t>綠豆20g</t>
    <phoneticPr fontId="41" type="noConversion"/>
  </si>
  <si>
    <t>白米80g+五穀米20g</t>
    <phoneticPr fontId="41" type="noConversion"/>
  </si>
  <si>
    <t>帶骨雞肉70g+杏鮑菇12g+紅麴醬</t>
    <phoneticPr fontId="41" type="noConversion"/>
  </si>
  <si>
    <t>沙茶肉羹</t>
    <phoneticPr fontId="41" type="noConversion"/>
  </si>
  <si>
    <t>大白菜60g+肉羹18g+紅蘿蔔3g+時蔬5g+柴魚</t>
    <phoneticPr fontId="41" type="noConversion"/>
  </si>
  <si>
    <t>竹筍55g+木耳0.3g+紅蘿蔔5g</t>
    <phoneticPr fontId="41" type="noConversion"/>
  </si>
  <si>
    <t>海帶芽0.5g+金針菇10g+洋蔥5g</t>
    <phoneticPr fontId="41" type="noConversion"/>
  </si>
  <si>
    <t>白米80g+地瓜20g</t>
    <phoneticPr fontId="41" type="noConversion"/>
  </si>
  <si>
    <t>豬肉塊70g+蘑菇3g+時蔬10g</t>
    <phoneticPr fontId="41" type="noConversion"/>
  </si>
  <si>
    <t>蒸蛋</t>
    <phoneticPr fontId="41" type="noConversion"/>
  </si>
  <si>
    <t>雞蛋50g+蔥0.5g</t>
    <phoneticPr fontId="41" type="noConversion"/>
  </si>
  <si>
    <t>白蘿蔔50g+紅蘿蔔10g+香菇0.5g</t>
    <phoneticPr fontId="41" type="noConversion"/>
  </si>
  <si>
    <t>黑糖小米飲</t>
  </si>
  <si>
    <t>黑糖+小米12g+桂圓3g</t>
    <phoneticPr fontId="41" type="noConversion"/>
  </si>
  <si>
    <t>帶骨雞肉70g+杏鮑菇10g+蒜酥+蔥</t>
    <phoneticPr fontId="41" type="noConversion"/>
  </si>
  <si>
    <t>馬鈴薯50g+豬絞肉15g+洋蔥10g+香料</t>
    <phoneticPr fontId="41" type="noConversion"/>
  </si>
  <si>
    <t>花椰菜55g+紅蘿蔔5g+黃椒3g</t>
    <phoneticPr fontId="41" type="noConversion"/>
  </si>
  <si>
    <t>青菜70g</t>
  </si>
  <si>
    <t>玉米濃湯</t>
  </si>
  <si>
    <t>玉米粒10g+紅蘿蔔5g+雞蛋5g-薄芡</t>
    <phoneticPr fontId="41" type="noConversion"/>
  </si>
  <si>
    <t>白飯</t>
  </si>
  <si>
    <t>白米100g</t>
    <phoneticPr fontId="41" type="noConversion"/>
  </si>
  <si>
    <t>烤雞腿X1</t>
    <phoneticPr fontId="41" type="noConversion"/>
  </si>
  <si>
    <t>帶骨雞腿*1</t>
    <phoneticPr fontId="41" type="noConversion"/>
  </si>
  <si>
    <t>貢丸X1+豆干20g+豬絞肉15g+碎瓜3g+香菇0.3g</t>
    <phoneticPr fontId="41" type="noConversion"/>
  </si>
  <si>
    <t>冬粉12g+紅蘿蔔3g+時蔬5g</t>
    <phoneticPr fontId="41" type="noConversion"/>
  </si>
  <si>
    <t>高麗菜10g+帶骨豬排骨5g+當歸</t>
    <phoneticPr fontId="41" type="noConversion"/>
  </si>
  <si>
    <t>奶香野菇麵</t>
    <phoneticPr fontId="41" type="noConversion"/>
  </si>
  <si>
    <t>麵120g+鮑菇5g+玉米粒3g+時蔬5g</t>
    <phoneticPr fontId="41" type="noConversion"/>
  </si>
  <si>
    <t>炸排骨酥X3</t>
    <phoneticPr fontId="41" type="noConversion"/>
  </si>
  <si>
    <t>無骨豬肉70g</t>
    <phoneticPr fontId="41" type="noConversion"/>
  </si>
  <si>
    <t>雙色小饅頭X2</t>
    <phoneticPr fontId="41" type="noConversion"/>
  </si>
  <si>
    <t>饅頭*2</t>
    <phoneticPr fontId="41" type="noConversion"/>
  </si>
  <si>
    <t>大白菜60g+香菇0.3g+木耳0.3g</t>
    <phoneticPr fontId="41" type="noConversion"/>
  </si>
  <si>
    <t>冬瓜15g+枸杞0.2g+薑絲</t>
    <phoneticPr fontId="41" type="noConversion"/>
  </si>
  <si>
    <t>白米80g</t>
    <phoneticPr fontId="41" type="noConversion"/>
  </si>
  <si>
    <t>滷蛋拼盤</t>
  </si>
  <si>
    <t>雞蛋*1+油豆腐20g+時蔬10g</t>
    <phoneticPr fontId="41" type="noConversion"/>
  </si>
  <si>
    <t>焗烤咖哩總匯</t>
    <phoneticPr fontId="41" type="noConversion"/>
  </si>
  <si>
    <t>豆薯35g+時蔬5g+洋蔥12g+咖哩粉+起司3g</t>
    <phoneticPr fontId="41" type="noConversion"/>
  </si>
  <si>
    <t>芹香海絲</t>
  </si>
  <si>
    <t>海帶絲50g+芹菜5g+蒟蒻8g</t>
    <phoneticPr fontId="41" type="noConversion"/>
  </si>
  <si>
    <t>大麥6g+山藥6g+馬鈴薯8g</t>
    <phoneticPr fontId="41" type="noConversion"/>
  </si>
  <si>
    <t>雞茸蛋炒飯</t>
    <phoneticPr fontId="41" type="noConversion"/>
  </si>
  <si>
    <t>有機米75g+雞絞肉12g+雞蛋5g+時蔬5g</t>
    <phoneticPr fontId="41" type="noConversion"/>
  </si>
  <si>
    <t>炸魚排X1</t>
    <phoneticPr fontId="41" type="noConversion"/>
  </si>
  <si>
    <t>魚排*1</t>
    <phoneticPr fontId="41" type="noConversion"/>
  </si>
  <si>
    <t>紅蘿蔔炒蛋</t>
  </si>
  <si>
    <t>紅蘿蔔25g+雞蛋35g+毛豆5g</t>
    <phoneticPr fontId="41" type="noConversion"/>
  </si>
  <si>
    <t>肉絲高麗</t>
  </si>
  <si>
    <t>高麗菜60g+豬肉絲8g+時蔬5g</t>
    <phoneticPr fontId="41" type="noConversion"/>
  </si>
  <si>
    <t>紅豆湯圓</t>
  </si>
  <si>
    <t>紅豆10g+湯圓10g</t>
    <phoneticPr fontId="41" type="noConversion"/>
  </si>
  <si>
    <t>南瓜蒸肉</t>
  </si>
  <si>
    <t>豬絞肉45g+南瓜10g+冬粉4g+洋蔥6g</t>
    <phoneticPr fontId="41" type="noConversion"/>
  </si>
  <si>
    <t>麥克雞塊</t>
  </si>
  <si>
    <t>麥克雞塊*2</t>
    <phoneticPr fontId="41" type="noConversion"/>
  </si>
  <si>
    <t>木耳四季</t>
  </si>
  <si>
    <t>四季豆50g+木耳0.5g+時蔬5g</t>
    <phoneticPr fontId="41" type="noConversion"/>
  </si>
  <si>
    <t>白蘿蔔15g+紅蘿蔔5+味噌+柴魚</t>
    <phoneticPr fontId="41" type="noConversion"/>
  </si>
  <si>
    <t>白米80g+胚芽米20g</t>
    <phoneticPr fontId="41" type="noConversion"/>
  </si>
  <si>
    <t>烤雞翅X1</t>
  </si>
  <si>
    <t>帶骨雞翅*1</t>
    <phoneticPr fontId="41" type="noConversion"/>
  </si>
  <si>
    <t>蕃茄豆腐</t>
  </si>
  <si>
    <t>豆腐50g+蕃茄15g+時蔬10g</t>
    <phoneticPr fontId="41" type="noConversion"/>
  </si>
  <si>
    <t>彩繪絲瓜</t>
  </si>
  <si>
    <t>絲瓜50g+紅蘿蔔5g+麵疙瘩12g</t>
    <phoneticPr fontId="41" type="noConversion"/>
  </si>
  <si>
    <t>雙瓜湯</t>
    <phoneticPr fontId="41" type="noConversion"/>
  </si>
  <si>
    <t>冬瓜6g+南瓜8g+枸杞0.1g+薑</t>
    <phoneticPr fontId="41" type="noConversion"/>
  </si>
  <si>
    <t>製造商名稱</t>
    <phoneticPr fontId="69" type="noConversion"/>
  </si>
  <si>
    <t>廠登/營登</t>
    <phoneticPr fontId="69" type="noConversion"/>
  </si>
  <si>
    <r>
      <rPr>
        <b/>
        <sz val="14"/>
        <color theme="1"/>
        <rFont val="標楷體"/>
        <family val="4"/>
        <charset val="136"/>
      </rPr>
      <t>地址</t>
    </r>
    <phoneticPr fontId="69" type="noConversion"/>
  </si>
  <si>
    <t>電話</t>
    <phoneticPr fontId="41" type="noConversion"/>
  </si>
  <si>
    <t>聯絡人/負責人</t>
    <phoneticPr fontId="69" type="noConversion"/>
  </si>
  <si>
    <t>採購產品</t>
    <phoneticPr fontId="69" type="noConversion"/>
  </si>
  <si>
    <r>
      <rPr>
        <sz val="12"/>
        <color theme="1"/>
        <rFont val="標楷體"/>
        <family val="4"/>
        <charset val="136"/>
      </rPr>
      <t>嘉一香食品股份有限公司</t>
    </r>
    <r>
      <rPr>
        <sz val="12"/>
        <color theme="1"/>
        <rFont val="Times New Roman"/>
        <family val="1"/>
      </rPr>
      <t xml:space="preserve">            </t>
    </r>
    <r>
      <rPr>
        <sz val="12"/>
        <color theme="1"/>
        <rFont val="標楷體"/>
        <family val="4"/>
        <charset val="136"/>
      </rPr>
      <t>樹林廠</t>
    </r>
    <r>
      <rPr>
        <sz val="12"/>
        <color theme="1"/>
        <rFont val="Times New Roman"/>
        <family val="1"/>
      </rPr>
      <t xml:space="preserve">              </t>
    </r>
    <phoneticPr fontId="69" type="noConversion"/>
  </si>
  <si>
    <t>廠登
營登</t>
    <phoneticPr fontId="69" type="noConversion"/>
  </si>
  <si>
    <t>99604842
22176410</t>
    <phoneticPr fontId="69" type="noConversion"/>
  </si>
  <si>
    <r>
      <rPr>
        <sz val="12"/>
        <color theme="1"/>
        <rFont val="標楷體"/>
        <family val="4"/>
        <charset val="136"/>
      </rPr>
      <t>新北市樹林區俊安街</t>
    </r>
    <r>
      <rPr>
        <sz val="12"/>
        <color theme="1"/>
        <rFont val="Times New Roman"/>
        <family val="1"/>
      </rPr>
      <t>43</t>
    </r>
    <r>
      <rPr>
        <sz val="12"/>
        <color theme="1"/>
        <rFont val="標楷體"/>
        <family val="4"/>
        <charset val="136"/>
      </rPr>
      <t>號</t>
    </r>
    <phoneticPr fontId="69" type="noConversion"/>
  </si>
  <si>
    <t>02-26894911</t>
    <phoneticPr fontId="69" type="noConversion"/>
  </si>
  <si>
    <t>陳國訓</t>
    <phoneticPr fontId="69" type="noConversion"/>
  </si>
  <si>
    <t>冷藏(凍)豬肉</t>
    <phoneticPr fontId="69" type="noConversion"/>
  </si>
  <si>
    <r>
      <rPr>
        <sz val="12"/>
        <color theme="1"/>
        <rFont val="標楷體"/>
        <family val="4"/>
        <charset val="136"/>
      </rPr>
      <t>復進企業股份有限公司</t>
    </r>
    <r>
      <rPr>
        <sz val="12"/>
        <color theme="1"/>
        <rFont val="Times New Roman"/>
        <family val="1"/>
      </rPr>
      <t xml:space="preserve">                         </t>
    </r>
    <phoneticPr fontId="69" type="noConversion"/>
  </si>
  <si>
    <t>廠登
營登</t>
    <phoneticPr fontId="69" type="noConversion"/>
  </si>
  <si>
    <t>99665686
07993638</t>
    <phoneticPr fontId="69" type="noConversion"/>
  </si>
  <si>
    <t>屏東縣內埔鄉豐田村建業路1號</t>
    <phoneticPr fontId="69" type="noConversion"/>
  </si>
  <si>
    <t>08-7783501</t>
    <phoneticPr fontId="69" type="noConversion"/>
  </si>
  <si>
    <t>黃美足</t>
    <phoneticPr fontId="69" type="noConversion"/>
  </si>
  <si>
    <t>冷藏(凍)豬肉</t>
    <phoneticPr fontId="69" type="noConversion"/>
  </si>
  <si>
    <t>雅勝冷凍食品股份有限公司北區聯合電動屠宰場</t>
    <phoneticPr fontId="69" type="noConversion"/>
  </si>
  <si>
    <t>99621967
35969482</t>
    <phoneticPr fontId="69" type="noConversion"/>
  </si>
  <si>
    <t>新北市三重區重新路二段21號11樓</t>
    <phoneticPr fontId="69" type="noConversion"/>
  </si>
  <si>
    <t>02-29880020</t>
    <phoneticPr fontId="69" type="noConversion"/>
  </si>
  <si>
    <t>林惠美</t>
    <phoneticPr fontId="69" type="noConversion"/>
  </si>
  <si>
    <t>萬偉股份有限公司</t>
    <phoneticPr fontId="69" type="noConversion"/>
  </si>
  <si>
    <t>13000036  84558070</t>
    <phoneticPr fontId="69" type="noConversion"/>
  </si>
  <si>
    <t>屏東縣萬丹鄉社上村萬丹路三段331號</t>
    <phoneticPr fontId="69" type="noConversion"/>
  </si>
  <si>
    <t>08-7551725</t>
    <phoneticPr fontId="69" type="noConversion"/>
  </si>
  <si>
    <t>蘇增偉</t>
    <phoneticPr fontId="69" type="noConversion"/>
  </si>
  <si>
    <r>
      <rPr>
        <sz val="12"/>
        <color theme="1"/>
        <rFont val="標楷體"/>
        <family val="4"/>
        <charset val="136"/>
      </rPr>
      <t>家騏有限公司</t>
    </r>
    <r>
      <rPr>
        <sz val="12"/>
        <color theme="1"/>
        <rFont val="Times New Roman"/>
        <family val="1"/>
      </rPr>
      <t xml:space="preserve">                                        </t>
    </r>
    <phoneticPr fontId="69" type="noConversion"/>
  </si>
  <si>
    <t>03000784
24256500</t>
    <phoneticPr fontId="69" type="noConversion"/>
  </si>
  <si>
    <t>桃園市八德區榮興南路88巷30號</t>
    <phoneticPr fontId="69" type="noConversion"/>
  </si>
  <si>
    <t>03-2631899</t>
    <phoneticPr fontId="69" type="noConversion"/>
  </si>
  <si>
    <t>謝明煌</t>
    <phoneticPr fontId="69" type="noConversion"/>
  </si>
  <si>
    <t>三統食品有限公司</t>
    <phoneticPr fontId="69" type="noConversion"/>
  </si>
  <si>
    <t>營登</t>
    <phoneticPr fontId="69" type="noConversion"/>
  </si>
  <si>
    <t>新北市中和區建八路167-3號</t>
    <phoneticPr fontId="69" type="noConversion"/>
  </si>
  <si>
    <t>02-82213377</t>
    <phoneticPr fontId="69" type="noConversion"/>
  </si>
  <si>
    <t xml:space="preserve"> 高邦宸  </t>
    <phoneticPr fontId="69" type="noConversion"/>
  </si>
  <si>
    <t>冷藏(凍)豬肉.              獅子頭.貢丸.肉羹</t>
    <phoneticPr fontId="69" type="noConversion"/>
  </si>
  <si>
    <t>第一廠商豬肉來源造冊</t>
    <phoneticPr fontId="2" type="noConversion"/>
  </si>
  <si>
    <t>統鮮廠商豬肉來源造冊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</si>
</sst>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 "/>
    <numFmt numFmtId="177" formatCode="0.0_ "/>
    <numFmt numFmtId="178" formatCode="m&quot;月&quot;d&quot;日&quot;"/>
    <numFmt numFmtId="179" formatCode="m/d;@"/>
  </numFmts>
  <fonts count="79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24"/>
      <name val="新細明體"/>
      <family val="1"/>
      <charset val="136"/>
    </font>
    <font>
      <sz val="12"/>
      <name val="標楷體"/>
      <family val="4"/>
      <charset val="136"/>
    </font>
    <font>
      <b/>
      <sz val="8"/>
      <color indexed="8"/>
      <name val="新細明體"/>
      <family val="1"/>
      <charset val="136"/>
    </font>
    <font>
      <b/>
      <sz val="8"/>
      <color indexed="8"/>
      <name val="Times New Roman"/>
      <family val="1"/>
    </font>
    <font>
      <b/>
      <sz val="12"/>
      <color indexed="8"/>
      <name val="標楷體"/>
      <family val="4"/>
      <charset val="136"/>
    </font>
    <font>
      <b/>
      <sz val="8"/>
      <color indexed="8"/>
      <name val="細明體"/>
      <family val="3"/>
      <charset val="136"/>
    </font>
    <font>
      <b/>
      <sz val="6"/>
      <color indexed="8"/>
      <name val="細明體"/>
      <family val="3"/>
      <charset val="136"/>
    </font>
    <font>
      <sz val="12"/>
      <color indexed="10"/>
      <name val="新細明體"/>
      <family val="1"/>
      <charset val="136"/>
    </font>
    <font>
      <sz val="12"/>
      <color rgb="FFFF0000"/>
      <name val="新細明體"/>
      <family val="1"/>
      <charset val="136"/>
    </font>
    <font>
      <b/>
      <sz val="6"/>
      <color theme="1"/>
      <name val="標楷體"/>
      <family val="4"/>
      <charset val="136"/>
    </font>
    <font>
      <b/>
      <sz val="11"/>
      <color theme="1"/>
      <name val="標楷體"/>
      <family val="4"/>
      <charset val="136"/>
    </font>
    <font>
      <b/>
      <sz val="12"/>
      <color theme="1"/>
      <name val="標楷體"/>
      <family val="4"/>
      <charset val="136"/>
    </font>
    <font>
      <b/>
      <sz val="14"/>
      <color theme="1"/>
      <name val="標楷體"/>
      <family val="4"/>
      <charset val="136"/>
    </font>
    <font>
      <b/>
      <sz val="6"/>
      <color theme="1"/>
      <name val="Times New Roman"/>
      <family val="1"/>
    </font>
    <font>
      <b/>
      <sz val="7"/>
      <color theme="1"/>
      <name val="標楷體"/>
      <family val="4"/>
      <charset val="136"/>
    </font>
    <font>
      <b/>
      <sz val="13"/>
      <color theme="1"/>
      <name val="標楷體"/>
      <family val="4"/>
      <charset val="136"/>
    </font>
    <font>
      <b/>
      <sz val="4"/>
      <color theme="1"/>
      <name val="標楷體"/>
      <family val="4"/>
      <charset val="136"/>
    </font>
    <font>
      <b/>
      <sz val="6"/>
      <color theme="1"/>
      <name val="新細明體"/>
      <family val="1"/>
      <charset val="136"/>
    </font>
    <font>
      <b/>
      <sz val="12"/>
      <color theme="1"/>
      <name val="新細明體"/>
      <family val="1"/>
      <charset val="136"/>
    </font>
    <font>
      <b/>
      <sz val="8"/>
      <color theme="1"/>
      <name val="Times New Roman"/>
      <family val="1"/>
    </font>
    <font>
      <sz val="12"/>
      <color theme="1"/>
      <name val="新細明體"/>
      <family val="1"/>
      <charset val="136"/>
    </font>
    <font>
      <b/>
      <sz val="8"/>
      <color theme="1"/>
      <name val="Adobe 繁黑體 Std B"/>
      <family val="1"/>
      <charset val="136"/>
    </font>
    <font>
      <b/>
      <sz val="7"/>
      <color theme="1"/>
      <name val="新細明體"/>
      <family val="1"/>
      <charset val="136"/>
    </font>
    <font>
      <sz val="4"/>
      <color theme="1"/>
      <name val="標楷體"/>
      <family val="4"/>
      <charset val="136"/>
    </font>
    <font>
      <sz val="5"/>
      <color theme="1"/>
      <name val="標楷體"/>
      <family val="4"/>
      <charset val="136"/>
    </font>
    <font>
      <sz val="6"/>
      <color theme="1"/>
      <name val="標楷體"/>
      <family val="4"/>
      <charset val="136"/>
    </font>
    <font>
      <b/>
      <sz val="8"/>
      <color theme="1"/>
      <name val="標楷體"/>
      <family val="4"/>
      <charset val="136"/>
    </font>
    <font>
      <b/>
      <sz val="14"/>
      <color rgb="FFFF0000"/>
      <name val="標楷體"/>
      <family val="4"/>
      <charset val="136"/>
    </font>
    <font>
      <b/>
      <sz val="8"/>
      <color theme="1"/>
      <name val="新細明體"/>
      <family val="1"/>
      <charset val="136"/>
    </font>
    <font>
      <b/>
      <sz val="10"/>
      <color theme="1"/>
      <name val="標楷體"/>
      <family val="4"/>
      <charset val="136"/>
    </font>
    <font>
      <b/>
      <sz val="9"/>
      <color theme="1"/>
      <name val="標楷體"/>
      <family val="4"/>
      <charset val="136"/>
    </font>
    <font>
      <b/>
      <sz val="20"/>
      <color theme="1"/>
      <name val="標楷體"/>
      <family val="4"/>
      <charset val="136"/>
    </font>
    <font>
      <sz val="12"/>
      <name val="新細明體"/>
      <family val="1"/>
      <charset val="136"/>
    </font>
    <font>
      <sz val="12"/>
      <color theme="1"/>
      <name val="新細明體"/>
      <family val="2"/>
      <charset val="136"/>
    </font>
    <font>
      <sz val="8"/>
      <name val="和平粗圓"/>
      <family val="3"/>
      <charset val="136"/>
    </font>
    <font>
      <sz val="8"/>
      <color theme="1"/>
      <name val="和平粗圓"/>
      <family val="3"/>
      <charset val="136"/>
    </font>
    <font>
      <sz val="30"/>
      <name val="新細明體"/>
      <family val="1"/>
      <charset val="136"/>
      <scheme val="minor"/>
    </font>
    <font>
      <sz val="4"/>
      <name val="和平粗圓"/>
      <family val="3"/>
      <charset val="136"/>
    </font>
    <font>
      <sz val="9"/>
      <name val="新細明體"/>
      <family val="2"/>
      <charset val="136"/>
      <scheme val="minor"/>
    </font>
    <font>
      <sz val="10"/>
      <name val="和平粗圓"/>
      <family val="3"/>
      <charset val="136"/>
    </font>
    <font>
      <sz val="6"/>
      <name val="和平粗圓"/>
      <family val="3"/>
      <charset val="136"/>
    </font>
    <font>
      <sz val="4"/>
      <color theme="1"/>
      <name val="和平粗圓"/>
      <family val="3"/>
      <charset val="136"/>
    </font>
    <font>
      <sz val="8"/>
      <name val="華康中黑體(P)"/>
      <family val="2"/>
      <charset val="136"/>
    </font>
    <font>
      <sz val="5"/>
      <name val="華康中黑體(P)"/>
      <family val="2"/>
      <charset val="136"/>
    </font>
    <font>
      <sz val="14"/>
      <name val="標楷體"/>
      <family val="4"/>
      <charset val="136"/>
    </font>
    <font>
      <sz val="6"/>
      <name val="標楷體"/>
      <family val="4"/>
      <charset val="136"/>
    </font>
    <font>
      <sz val="14"/>
      <color theme="1"/>
      <name val="標楷體"/>
      <family val="4"/>
      <charset val="136"/>
    </font>
    <font>
      <sz val="5"/>
      <name val="華康中黑體(P)-UN"/>
      <family val="2"/>
      <charset val="136"/>
    </font>
    <font>
      <sz val="14"/>
      <color theme="1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sz val="6"/>
      <color theme="1"/>
      <name val="新細明體"/>
      <family val="2"/>
      <charset val="136"/>
      <scheme val="minor"/>
    </font>
    <font>
      <sz val="5"/>
      <name val="和平粗圓"/>
      <family val="3"/>
      <charset val="136"/>
    </font>
    <font>
      <sz val="8"/>
      <color theme="1"/>
      <name val="標楷體"/>
      <family val="4"/>
      <charset val="136"/>
    </font>
    <font>
      <sz val="14"/>
      <color rgb="FFFF0000"/>
      <name val="標楷體"/>
      <family val="4"/>
      <charset val="136"/>
    </font>
    <font>
      <sz val="4"/>
      <name val="標楷體"/>
      <family val="4"/>
      <charset val="136"/>
    </font>
    <font>
      <sz val="8"/>
      <name val="標楷體"/>
      <family val="4"/>
      <charset val="136"/>
    </font>
    <font>
      <sz val="6"/>
      <name val="華康中黑體(P)"/>
      <family val="2"/>
      <charset val="136"/>
    </font>
    <font>
      <sz val="6"/>
      <color rgb="FFFF0000"/>
      <name val="標楷體"/>
      <family val="4"/>
      <charset val="136"/>
    </font>
    <font>
      <sz val="5"/>
      <name val="標楷體"/>
      <family val="4"/>
      <charset val="136"/>
    </font>
    <font>
      <sz val="10"/>
      <name val="標楷體"/>
      <family val="4"/>
      <charset val="136"/>
    </font>
    <font>
      <sz val="5.5"/>
      <name val="標楷體"/>
      <family val="4"/>
      <charset val="136"/>
    </font>
    <font>
      <sz val="6"/>
      <color theme="1"/>
      <name val="和平粗圓"/>
      <family val="3"/>
      <charset val="136"/>
    </font>
    <font>
      <sz val="9"/>
      <name val="和平粗圓"/>
      <family val="3"/>
    </font>
    <font>
      <sz val="9"/>
      <name val="和平粗圓"/>
      <family val="3"/>
      <charset val="136"/>
    </font>
    <font>
      <sz val="12"/>
      <name val="新細明體"/>
      <family val="2"/>
      <charset val="136"/>
      <scheme val="minor"/>
    </font>
    <font>
      <sz val="7"/>
      <name val="新細明體"/>
      <family val="2"/>
      <charset val="136"/>
      <scheme val="minor"/>
    </font>
    <font>
      <sz val="9"/>
      <name val="新細明體"/>
      <family val="3"/>
      <charset val="136"/>
      <scheme val="minor"/>
    </font>
    <font>
      <b/>
      <sz val="14"/>
      <color theme="1"/>
      <name val="Times New Roman"/>
      <family val="1"/>
    </font>
    <font>
      <sz val="12"/>
      <color theme="1"/>
      <name val="Times New Roman"/>
      <family val="4"/>
      <charset val="136"/>
    </font>
    <font>
      <sz val="12"/>
      <color theme="1"/>
      <name val="標楷體"/>
      <family val="4"/>
      <charset val="136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22"/>
      <name val="新細明體"/>
      <family val="1"/>
      <charset val="136"/>
    </font>
    <font>
      <sz val="12"/>
      <color rgb="FFFF0000"/>
      <name val="新細明體"/>
      <family val="2"/>
      <charset val="136"/>
    </font>
    <font>
      <sz val="12"/>
      <name val="華康細圓體(P)"/>
      <family val="2"/>
      <charset val="136"/>
    </font>
    <font>
      <b/>
      <sz val="24"/>
      <color theme="1"/>
      <name val="新細明體"/>
      <family val="1"/>
      <charset val="136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63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auto="1"/>
      </right>
      <top style="thin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/>
      <bottom style="medium">
        <color rgb="FF000000"/>
      </bottom>
      <diagonal/>
    </border>
  </borders>
  <cellStyleXfs count="7">
    <xf numFmtId="0" fontId="0" fillId="0" borderId="0">
      <alignment vertical="center"/>
    </xf>
    <xf numFmtId="0" fontId="1" fillId="0" borderId="0">
      <alignment vertical="center"/>
    </xf>
    <xf numFmtId="0" fontId="35" fillId="0" borderId="0"/>
    <xf numFmtId="0" fontId="52" fillId="0" borderId="0">
      <alignment vertical="center"/>
    </xf>
    <xf numFmtId="0" fontId="52" fillId="0" borderId="0">
      <alignment vertical="center"/>
    </xf>
    <xf numFmtId="0" fontId="35" fillId="0" borderId="0"/>
    <xf numFmtId="0" fontId="35" fillId="0" borderId="0"/>
  </cellStyleXfs>
  <cellXfs count="425">
    <xf numFmtId="0" fontId="0" fillId="0" borderId="0" xfId="0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4" xfId="0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7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11" fillId="0" borderId="7" xfId="0" applyFont="1" applyBorder="1" applyAlignment="1">
      <alignment vertical="center" wrapText="1"/>
    </xf>
    <xf numFmtId="0" fontId="11" fillId="0" borderId="0" xfId="0" applyFont="1">
      <alignment vertical="center"/>
    </xf>
    <xf numFmtId="0" fontId="12" fillId="0" borderId="10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right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 shrinkToFit="1"/>
    </xf>
    <xf numFmtId="0" fontId="17" fillId="0" borderId="7" xfId="0" applyFont="1" applyFill="1" applyBorder="1" applyAlignment="1">
      <alignment horizontal="center" vertical="center" wrapText="1" shrinkToFit="1"/>
    </xf>
    <xf numFmtId="0" fontId="18" fillId="0" borderId="11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 shrinkToFit="1"/>
    </xf>
    <xf numFmtId="0" fontId="14" fillId="2" borderId="11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right" vertical="center" wrapText="1"/>
    </xf>
    <xf numFmtId="0" fontId="17" fillId="2" borderId="7" xfId="0" applyFont="1" applyFill="1" applyBorder="1" applyAlignment="1">
      <alignment horizontal="center" vertical="center" wrapText="1" shrinkToFit="1"/>
    </xf>
    <xf numFmtId="0" fontId="12" fillId="2" borderId="7" xfId="0" applyFont="1" applyFill="1" applyBorder="1" applyAlignment="1">
      <alignment horizontal="center" vertical="center" wrapText="1" shrinkToFit="1"/>
    </xf>
    <xf numFmtId="0" fontId="19" fillId="0" borderId="7" xfId="0" applyFont="1" applyFill="1" applyBorder="1" applyAlignment="1">
      <alignment horizontal="center" vertical="center" wrapText="1" shrinkToFit="1"/>
    </xf>
    <xf numFmtId="0" fontId="12" fillId="0" borderId="14" xfId="0" applyFont="1" applyFill="1" applyBorder="1" applyAlignment="1">
      <alignment horizontal="center" vertical="center" wrapText="1" shrinkToFit="1"/>
    </xf>
    <xf numFmtId="0" fontId="12" fillId="0" borderId="11" xfId="0" applyFont="1" applyFill="1" applyBorder="1" applyAlignment="1">
      <alignment horizontal="right" vertical="center" wrapText="1"/>
    </xf>
    <xf numFmtId="0" fontId="12" fillId="0" borderId="7" xfId="0" applyFont="1" applyFill="1" applyBorder="1" applyAlignment="1">
      <alignment horizontal="right" vertical="center" wrapText="1" shrinkToFit="1"/>
    </xf>
    <xf numFmtId="0" fontId="12" fillId="2" borderId="11" xfId="0" applyFont="1" applyFill="1" applyBorder="1" applyAlignment="1">
      <alignment horizontal="right" vertical="center" wrapText="1"/>
    </xf>
    <xf numFmtId="0" fontId="12" fillId="2" borderId="7" xfId="0" applyFont="1" applyFill="1" applyBorder="1" applyAlignment="1">
      <alignment horizontal="right" vertical="center" wrapText="1" shrinkToFit="1"/>
    </xf>
    <xf numFmtId="0" fontId="20" fillId="0" borderId="7" xfId="0" applyFont="1" applyFill="1" applyBorder="1" applyAlignment="1">
      <alignment horizontal="right" vertical="center" wrapText="1"/>
    </xf>
    <xf numFmtId="0" fontId="20" fillId="0" borderId="11" xfId="0" applyFont="1" applyFill="1" applyBorder="1" applyAlignment="1">
      <alignment horizontal="right" vertical="center" wrapText="1"/>
    </xf>
    <xf numFmtId="0" fontId="21" fillId="0" borderId="0" xfId="0" applyFont="1" applyFill="1" applyAlignment="1">
      <alignment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 wrapText="1"/>
    </xf>
    <xf numFmtId="0" fontId="21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 wrapText="1" shrinkToFit="1"/>
    </xf>
    <xf numFmtId="0" fontId="21" fillId="2" borderId="0" xfId="0" applyFont="1" applyFill="1" applyBorder="1" applyAlignment="1">
      <alignment vertical="center" wrapText="1"/>
    </xf>
    <xf numFmtId="0" fontId="21" fillId="2" borderId="0" xfId="0" applyFont="1" applyFill="1" applyBorder="1" applyAlignment="1">
      <alignment vertical="center" wrapText="1" shrinkToFit="1"/>
    </xf>
    <xf numFmtId="0" fontId="21" fillId="0" borderId="0" xfId="0" applyFont="1" applyFill="1" applyAlignment="1">
      <alignment vertical="center" wrapText="1" shrinkToFit="1"/>
    </xf>
    <xf numFmtId="0" fontId="19" fillId="0" borderId="11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 shrinkToFit="1"/>
    </xf>
    <xf numFmtId="0" fontId="19" fillId="0" borderId="14" xfId="0" applyFont="1" applyFill="1" applyBorder="1" applyAlignment="1">
      <alignment horizontal="center" vertical="center" wrapText="1" shrinkToFit="1"/>
    </xf>
    <xf numFmtId="0" fontId="23" fillId="0" borderId="0" xfId="0" applyFont="1" applyFill="1" applyAlignment="1">
      <alignment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 wrapText="1"/>
    </xf>
    <xf numFmtId="0" fontId="21" fillId="2" borderId="0" xfId="0" applyFont="1" applyFill="1" applyAlignment="1">
      <alignment vertical="center" wrapText="1"/>
    </xf>
    <xf numFmtId="0" fontId="21" fillId="2" borderId="0" xfId="0" applyFont="1" applyFill="1" applyAlignment="1">
      <alignment vertical="center" wrapText="1" shrinkToFit="1"/>
    </xf>
    <xf numFmtId="0" fontId="26" fillId="0" borderId="10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 vertical="center" wrapText="1"/>
    </xf>
    <xf numFmtId="0" fontId="13" fillId="0" borderId="10" xfId="0" applyFont="1" applyFill="1" applyBorder="1" applyAlignment="1">
      <alignment horizontal="left" vertical="center" wrapText="1"/>
    </xf>
    <xf numFmtId="0" fontId="14" fillId="0" borderId="11" xfId="0" applyFont="1" applyFill="1" applyBorder="1" applyAlignment="1">
      <alignment horizontal="left" vertical="center" wrapText="1"/>
    </xf>
    <xf numFmtId="0" fontId="29" fillId="0" borderId="7" xfId="0" applyFont="1" applyFill="1" applyBorder="1" applyAlignment="1">
      <alignment horizontal="left" vertical="center" wrapText="1"/>
    </xf>
    <xf numFmtId="0" fontId="17" fillId="0" borderId="7" xfId="0" applyFont="1" applyFill="1" applyBorder="1" applyAlignment="1">
      <alignment horizontal="left" vertical="center" wrapText="1" shrinkToFit="1"/>
    </xf>
    <xf numFmtId="0" fontId="14" fillId="2" borderId="11" xfId="0" applyFont="1" applyFill="1" applyBorder="1" applyAlignment="1">
      <alignment horizontal="left" vertical="center" wrapText="1"/>
    </xf>
    <xf numFmtId="0" fontId="17" fillId="2" borderId="7" xfId="0" applyFont="1" applyFill="1" applyBorder="1" applyAlignment="1">
      <alignment horizontal="left" vertical="center" wrapText="1" shrinkToFit="1"/>
    </xf>
    <xf numFmtId="0" fontId="15" fillId="0" borderId="16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 shrinkToFit="1"/>
    </xf>
    <xf numFmtId="0" fontId="15" fillId="0" borderId="12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 shrinkToFit="1"/>
    </xf>
    <xf numFmtId="0" fontId="30" fillId="0" borderId="11" xfId="0" applyFont="1" applyFill="1" applyBorder="1" applyAlignment="1">
      <alignment horizontal="center" vertical="center" wrapText="1"/>
    </xf>
    <xf numFmtId="0" fontId="11" fillId="0" borderId="6" xfId="0" applyFont="1" applyBorder="1">
      <alignment vertical="center"/>
    </xf>
    <xf numFmtId="0" fontId="11" fillId="0" borderId="7" xfId="0" applyFont="1" applyBorder="1">
      <alignment vertical="center"/>
    </xf>
    <xf numFmtId="0" fontId="11" fillId="0" borderId="8" xfId="0" applyFont="1" applyBorder="1" applyAlignment="1">
      <alignment horizontal="center" vertical="center"/>
    </xf>
    <xf numFmtId="0" fontId="37" fillId="4" borderId="0" xfId="1" applyFont="1" applyFill="1" applyAlignment="1">
      <alignment horizontal="center" vertical="center" wrapText="1" shrinkToFit="1"/>
    </xf>
    <xf numFmtId="0" fontId="38" fillId="4" borderId="0" xfId="1" applyFont="1" applyFill="1" applyAlignment="1">
      <alignment vertical="center" wrapText="1"/>
    </xf>
    <xf numFmtId="0" fontId="1" fillId="4" borderId="0" xfId="1" applyFill="1" applyAlignment="1">
      <alignment horizontal="center" vertical="center" wrapText="1"/>
    </xf>
    <xf numFmtId="0" fontId="1" fillId="4" borderId="0" xfId="1" applyFill="1" applyAlignment="1">
      <alignment vertical="center" wrapText="1"/>
    </xf>
    <xf numFmtId="0" fontId="1" fillId="5" borderId="0" xfId="1" applyFill="1" applyAlignment="1">
      <alignment vertical="center" wrapText="1"/>
    </xf>
    <xf numFmtId="0" fontId="40" fillId="4" borderId="2" xfId="1" applyFont="1" applyFill="1" applyBorder="1" applyAlignment="1">
      <alignment horizontal="center" vertical="center" wrapText="1" shrinkToFit="1"/>
    </xf>
    <xf numFmtId="0" fontId="42" fillId="4" borderId="4" xfId="1" applyFont="1" applyFill="1" applyBorder="1" applyAlignment="1">
      <alignment horizontal="center" vertical="center" wrapText="1"/>
    </xf>
    <xf numFmtId="0" fontId="43" fillId="4" borderId="4" xfId="1" applyFont="1" applyFill="1" applyBorder="1" applyAlignment="1">
      <alignment horizontal="center" vertical="center" wrapText="1"/>
    </xf>
    <xf numFmtId="0" fontId="44" fillId="4" borderId="4" xfId="1" applyFont="1" applyFill="1" applyBorder="1" applyAlignment="1">
      <alignment vertical="center" wrapText="1"/>
    </xf>
    <xf numFmtId="0" fontId="44" fillId="4" borderId="4" xfId="1" applyFont="1" applyFill="1" applyBorder="1" applyAlignment="1">
      <alignment horizontal="center" vertical="center" wrapText="1"/>
    </xf>
    <xf numFmtId="176" fontId="44" fillId="4" borderId="30" xfId="1" applyNumberFormat="1" applyFont="1" applyFill="1" applyBorder="1" applyAlignment="1">
      <alignment horizontal="center" vertical="center" wrapText="1"/>
    </xf>
    <xf numFmtId="0" fontId="1" fillId="4" borderId="0" xfId="1" applyFill="1" applyBorder="1" applyAlignment="1">
      <alignment vertical="center" wrapText="1"/>
    </xf>
    <xf numFmtId="0" fontId="47" fillId="0" borderId="32" xfId="1" applyFont="1" applyFill="1" applyBorder="1" applyAlignment="1">
      <alignment horizontal="center" vertical="center" wrapText="1" shrinkToFit="1"/>
    </xf>
    <xf numFmtId="0" fontId="47" fillId="0" borderId="32" xfId="1" applyFont="1" applyBorder="1" applyAlignment="1">
      <alignment horizontal="center" vertical="center" wrapText="1" shrinkToFit="1"/>
    </xf>
    <xf numFmtId="0" fontId="47" fillId="4" borderId="32" xfId="1" applyFont="1" applyFill="1" applyBorder="1" applyAlignment="1">
      <alignment horizontal="center" vertical="center" wrapText="1" shrinkToFit="1"/>
    </xf>
    <xf numFmtId="0" fontId="49" fillId="4" borderId="32" xfId="1" applyFont="1" applyFill="1" applyBorder="1" applyAlignment="1">
      <alignment horizontal="center" vertical="center" wrapText="1" shrinkToFit="1"/>
    </xf>
    <xf numFmtId="178" fontId="47" fillId="0" borderId="11" xfId="2" applyNumberFormat="1" applyFont="1" applyFill="1" applyBorder="1" applyAlignment="1">
      <alignment horizontal="center" vertical="center" wrapText="1"/>
    </xf>
    <xf numFmtId="0" fontId="49" fillId="0" borderId="11" xfId="1" applyFont="1" applyFill="1" applyBorder="1" applyAlignment="1">
      <alignment horizontal="center" vertical="center" wrapText="1" shrinkToFit="1"/>
    </xf>
    <xf numFmtId="0" fontId="47" fillId="4" borderId="0" xfId="1" applyFont="1" applyFill="1" applyBorder="1" applyAlignment="1">
      <alignment horizontal="center" vertical="center" wrapText="1" shrinkToFit="1"/>
    </xf>
    <xf numFmtId="0" fontId="47" fillId="5" borderId="0" xfId="1" applyFont="1" applyFill="1" applyBorder="1" applyAlignment="1">
      <alignment horizontal="center" vertical="center" shrinkToFit="1"/>
    </xf>
    <xf numFmtId="0" fontId="51" fillId="4" borderId="0" xfId="1" applyFont="1" applyFill="1" applyBorder="1" applyAlignment="1">
      <alignment vertical="center" wrapText="1"/>
    </xf>
    <xf numFmtId="0" fontId="51" fillId="4" borderId="0" xfId="1" applyFont="1" applyFill="1" applyAlignment="1">
      <alignment vertical="center" wrapText="1"/>
    </xf>
    <xf numFmtId="0" fontId="48" fillId="4" borderId="14" xfId="1" applyFont="1" applyFill="1" applyBorder="1" applyAlignment="1">
      <alignment horizontal="center" vertical="center" wrapText="1"/>
    </xf>
    <xf numFmtId="0" fontId="48" fillId="0" borderId="14" xfId="1" applyFont="1" applyBorder="1" applyAlignment="1">
      <alignment horizontal="center" vertical="center" wrapText="1" shrinkToFit="1"/>
    </xf>
    <xf numFmtId="178" fontId="48" fillId="0" borderId="14" xfId="2" applyNumberFormat="1" applyFont="1" applyBorder="1" applyAlignment="1">
      <alignment horizontal="center" vertical="center" shrinkToFit="1"/>
    </xf>
    <xf numFmtId="0" fontId="48" fillId="4" borderId="14" xfId="1" applyFont="1" applyFill="1" applyBorder="1" applyAlignment="1">
      <alignment horizontal="center" vertical="center" shrinkToFit="1"/>
    </xf>
    <xf numFmtId="0" fontId="28" fillId="4" borderId="14" xfId="1" applyFont="1" applyFill="1" applyBorder="1" applyAlignment="1">
      <alignment horizontal="center" vertical="center" shrinkToFit="1"/>
    </xf>
    <xf numFmtId="0" fontId="48" fillId="0" borderId="7" xfId="3" applyFont="1" applyFill="1" applyBorder="1" applyAlignment="1">
      <alignment horizontal="center" vertical="center" shrinkToFit="1"/>
    </xf>
    <xf numFmtId="0" fontId="28" fillId="0" borderId="7" xfId="1" applyFont="1" applyFill="1" applyBorder="1" applyAlignment="1">
      <alignment horizontal="center" vertical="center" shrinkToFit="1"/>
    </xf>
    <xf numFmtId="178" fontId="28" fillId="0" borderId="7" xfId="2" applyNumberFormat="1" applyFont="1" applyFill="1" applyBorder="1" applyAlignment="1">
      <alignment horizontal="center" vertical="center" shrinkToFit="1"/>
    </xf>
    <xf numFmtId="0" fontId="48" fillId="4" borderId="0" xfId="1" applyFont="1" applyFill="1" applyBorder="1" applyAlignment="1">
      <alignment horizontal="center" vertical="center" wrapText="1" shrinkToFit="1"/>
    </xf>
    <xf numFmtId="0" fontId="48" fillId="5" borderId="0" xfId="1" applyFont="1" applyFill="1" applyBorder="1" applyAlignment="1">
      <alignment horizontal="center" vertical="center" shrinkToFit="1"/>
    </xf>
    <xf numFmtId="0" fontId="53" fillId="4" borderId="0" xfId="1" applyFont="1" applyFill="1" applyBorder="1" applyAlignment="1">
      <alignment vertical="center" wrapText="1"/>
    </xf>
    <xf numFmtId="0" fontId="53" fillId="4" borderId="0" xfId="1" applyFont="1" applyFill="1" applyAlignment="1">
      <alignment vertical="center" wrapText="1"/>
    </xf>
    <xf numFmtId="0" fontId="54" fillId="0" borderId="36" xfId="1" applyFont="1" applyFill="1" applyBorder="1" applyAlignment="1">
      <alignment horizontal="center" vertical="center" wrapText="1"/>
    </xf>
    <xf numFmtId="0" fontId="47" fillId="0" borderId="32" xfId="1" applyFont="1" applyBorder="1" applyAlignment="1">
      <alignment horizontal="center" vertical="center" wrapText="1"/>
    </xf>
    <xf numFmtId="0" fontId="47" fillId="4" borderId="34" xfId="1" applyFont="1" applyFill="1" applyBorder="1" applyAlignment="1">
      <alignment horizontal="center" vertical="center" wrapText="1" shrinkToFit="1"/>
    </xf>
    <xf numFmtId="178" fontId="47" fillId="4" borderId="14" xfId="2" applyNumberFormat="1" applyFont="1" applyFill="1" applyBorder="1" applyAlignment="1">
      <alignment horizontal="center" vertical="center" wrapText="1"/>
    </xf>
    <xf numFmtId="0" fontId="56" fillId="4" borderId="14" xfId="1" applyFont="1" applyFill="1" applyBorder="1" applyAlignment="1">
      <alignment horizontal="center" vertical="center" wrapText="1" shrinkToFit="1"/>
    </xf>
    <xf numFmtId="0" fontId="47" fillId="4" borderId="11" xfId="1" applyFont="1" applyFill="1" applyBorder="1" applyAlignment="1">
      <alignment horizontal="center" vertical="center" wrapText="1" shrinkToFit="1"/>
    </xf>
    <xf numFmtId="178" fontId="47" fillId="4" borderId="0" xfId="2" applyNumberFormat="1" applyFont="1" applyFill="1" applyBorder="1" applyAlignment="1">
      <alignment horizontal="center" vertical="center" wrapText="1"/>
    </xf>
    <xf numFmtId="0" fontId="54" fillId="0" borderId="17" xfId="1" applyFont="1" applyFill="1" applyBorder="1" applyAlignment="1">
      <alignment horizontal="center" vertical="center" wrapText="1"/>
    </xf>
    <xf numFmtId="0" fontId="57" fillId="0" borderId="7" xfId="1" applyFont="1" applyBorder="1" applyAlignment="1">
      <alignment horizontal="center" vertical="center" wrapText="1"/>
    </xf>
    <xf numFmtId="0" fontId="48" fillId="4" borderId="13" xfId="1" applyFont="1" applyFill="1" applyBorder="1" applyAlignment="1">
      <alignment horizontal="center" vertical="center" shrinkToFit="1"/>
    </xf>
    <xf numFmtId="0" fontId="48" fillId="0" borderId="7" xfId="1" applyFont="1" applyBorder="1" applyAlignment="1">
      <alignment horizontal="center" vertical="center"/>
    </xf>
    <xf numFmtId="0" fontId="48" fillId="4" borderId="7" xfId="1" applyFont="1" applyFill="1" applyBorder="1" applyAlignment="1">
      <alignment horizontal="center" vertical="center" shrinkToFit="1"/>
    </xf>
    <xf numFmtId="0" fontId="48" fillId="4" borderId="7" xfId="1" applyFont="1" applyFill="1" applyBorder="1" applyAlignment="1">
      <alignment horizontal="center" vertical="center" wrapText="1"/>
    </xf>
    <xf numFmtId="0" fontId="48" fillId="4" borderId="0" xfId="1" applyFont="1" applyFill="1" applyBorder="1" applyAlignment="1">
      <alignment horizontal="center" vertical="center" shrinkToFit="1"/>
    </xf>
    <xf numFmtId="0" fontId="48" fillId="4" borderId="0" xfId="1" applyFont="1" applyFill="1" applyBorder="1" applyAlignment="1">
      <alignment horizontal="center" vertical="center" wrapText="1"/>
    </xf>
    <xf numFmtId="0" fontId="47" fillId="4" borderId="14" xfId="1" applyFont="1" applyFill="1" applyBorder="1" applyAlignment="1">
      <alignment horizontal="center" vertical="center" wrapText="1" shrinkToFit="1"/>
    </xf>
    <xf numFmtId="0" fontId="47" fillId="0" borderId="11" xfId="4" applyFont="1" applyFill="1" applyBorder="1" applyAlignment="1">
      <alignment horizontal="center" vertical="center" wrapText="1" shrinkToFit="1"/>
    </xf>
    <xf numFmtId="0" fontId="47" fillId="0" borderId="11" xfId="1" applyFont="1" applyFill="1" applyBorder="1" applyAlignment="1">
      <alignment horizontal="center" vertical="center" wrapText="1" shrinkToFit="1"/>
    </xf>
    <xf numFmtId="0" fontId="47" fillId="0" borderId="11" xfId="1" applyFont="1" applyFill="1" applyBorder="1" applyAlignment="1">
      <alignment horizontal="center" vertical="center" shrinkToFit="1"/>
    </xf>
    <xf numFmtId="0" fontId="47" fillId="5" borderId="0" xfId="1" applyFont="1" applyFill="1" applyBorder="1" applyAlignment="1">
      <alignment horizontal="center" vertical="center" wrapText="1" shrinkToFit="1"/>
    </xf>
    <xf numFmtId="0" fontId="48" fillId="0" borderId="14" xfId="1" applyFont="1" applyBorder="1" applyAlignment="1">
      <alignment horizontal="center" vertical="center"/>
    </xf>
    <xf numFmtId="0" fontId="28" fillId="4" borderId="0" xfId="1" applyFont="1" applyFill="1" applyAlignment="1">
      <alignment horizontal="center" vertical="center" wrapText="1"/>
    </xf>
    <xf numFmtId="0" fontId="48" fillId="0" borderId="7" xfId="4" applyFont="1" applyFill="1" applyBorder="1" applyAlignment="1">
      <alignment horizontal="center" vertical="center" shrinkToFit="1"/>
    </xf>
    <xf numFmtId="0" fontId="48" fillId="0" borderId="14" xfId="1" applyFont="1" applyFill="1" applyBorder="1" applyAlignment="1">
      <alignment horizontal="center" vertical="center" shrinkToFit="1"/>
    </xf>
    <xf numFmtId="0" fontId="48" fillId="4" borderId="5" xfId="1" applyFont="1" applyFill="1" applyBorder="1" applyAlignment="1">
      <alignment horizontal="center" vertical="center" shrinkToFit="1"/>
    </xf>
    <xf numFmtId="0" fontId="53" fillId="5" borderId="0" xfId="1" applyFont="1" applyFill="1" applyBorder="1" applyAlignment="1">
      <alignment vertical="center" wrapText="1"/>
    </xf>
    <xf numFmtId="0" fontId="45" fillId="5" borderId="31" xfId="1" applyFont="1" applyFill="1" applyBorder="1" applyAlignment="1">
      <alignment vertical="center" wrapText="1"/>
    </xf>
    <xf numFmtId="0" fontId="54" fillId="5" borderId="14" xfId="1" applyFont="1" applyFill="1" applyBorder="1" applyAlignment="1">
      <alignment horizontal="center" vertical="center" wrapText="1"/>
    </xf>
    <xf numFmtId="0" fontId="47" fillId="5" borderId="32" xfId="1" applyFont="1" applyFill="1" applyBorder="1" applyAlignment="1">
      <alignment horizontal="center" vertical="center" wrapText="1" shrinkToFit="1"/>
    </xf>
    <xf numFmtId="0" fontId="47" fillId="5" borderId="32" xfId="1" applyFont="1" applyFill="1" applyBorder="1" applyAlignment="1">
      <alignment horizontal="center" vertical="center" shrinkToFit="1"/>
    </xf>
    <xf numFmtId="0" fontId="47" fillId="0" borderId="11" xfId="1" applyFont="1" applyFill="1" applyBorder="1" applyAlignment="1">
      <alignment horizontal="center" vertical="center"/>
    </xf>
    <xf numFmtId="178" fontId="49" fillId="0" borderId="11" xfId="2" applyNumberFormat="1" applyFont="1" applyFill="1" applyBorder="1" applyAlignment="1">
      <alignment horizontal="center" vertical="center" wrapText="1"/>
    </xf>
    <xf numFmtId="0" fontId="48" fillId="5" borderId="7" xfId="1" applyFont="1" applyFill="1" applyBorder="1" applyAlignment="1">
      <alignment horizontal="center" vertical="center" shrinkToFit="1"/>
    </xf>
    <xf numFmtId="0" fontId="48" fillId="5" borderId="14" xfId="1" applyFont="1" applyFill="1" applyBorder="1" applyAlignment="1">
      <alignment horizontal="center" vertical="center" shrinkToFit="1"/>
    </xf>
    <xf numFmtId="0" fontId="58" fillId="5" borderId="0" xfId="1" applyFont="1" applyFill="1" applyBorder="1" applyAlignment="1">
      <alignment horizontal="center" vertical="center" shrinkToFit="1"/>
    </xf>
    <xf numFmtId="0" fontId="54" fillId="0" borderId="11" xfId="1" applyFont="1" applyFill="1" applyBorder="1" applyAlignment="1">
      <alignment horizontal="center" vertical="center" wrapText="1"/>
    </xf>
    <xf numFmtId="0" fontId="47" fillId="0" borderId="14" xfId="1" applyFont="1" applyBorder="1" applyAlignment="1">
      <alignment horizontal="center" vertical="center" wrapText="1" shrinkToFit="1"/>
    </xf>
    <xf numFmtId="0" fontId="56" fillId="0" borderId="11" xfId="1" applyFont="1" applyBorder="1" applyAlignment="1">
      <alignment horizontal="center" vertical="center"/>
    </xf>
    <xf numFmtId="0" fontId="47" fillId="4" borderId="18" xfId="1" applyFont="1" applyFill="1" applyBorder="1" applyAlignment="1">
      <alignment horizontal="center" vertical="center" wrapText="1" shrinkToFit="1"/>
    </xf>
    <xf numFmtId="0" fontId="47" fillId="6" borderId="14" xfId="4" applyFont="1" applyFill="1" applyBorder="1" applyAlignment="1">
      <alignment horizontal="center" vertical="center" wrapText="1" shrinkToFit="1"/>
    </xf>
    <xf numFmtId="0" fontId="54" fillId="0" borderId="14" xfId="1" applyFont="1" applyFill="1" applyBorder="1" applyAlignment="1">
      <alignment horizontal="center" vertical="center" wrapText="1"/>
    </xf>
    <xf numFmtId="0" fontId="48" fillId="0" borderId="7" xfId="4" applyFont="1" applyFill="1" applyBorder="1" applyAlignment="1">
      <alignment horizontal="center" vertical="center" wrapText="1" shrinkToFit="1"/>
    </xf>
    <xf numFmtId="178" fontId="48" fillId="4" borderId="14" xfId="2" applyNumberFormat="1" applyFont="1" applyFill="1" applyBorder="1" applyAlignment="1">
      <alignment horizontal="center" vertical="center" wrapText="1" shrinkToFit="1"/>
    </xf>
    <xf numFmtId="0" fontId="60" fillId="0" borderId="7" xfId="1" applyFont="1" applyBorder="1" applyAlignment="1">
      <alignment horizontal="center" vertical="center"/>
    </xf>
    <xf numFmtId="0" fontId="48" fillId="4" borderId="19" xfId="1" applyFont="1" applyFill="1" applyBorder="1" applyAlignment="1">
      <alignment horizontal="center" vertical="center" shrinkToFit="1"/>
    </xf>
    <xf numFmtId="0" fontId="48" fillId="6" borderId="7" xfId="4" applyFont="1" applyFill="1" applyBorder="1" applyAlignment="1">
      <alignment horizontal="center" vertical="center" wrapText="1" shrinkToFit="1"/>
    </xf>
    <xf numFmtId="0" fontId="48" fillId="0" borderId="7" xfId="1" applyFont="1" applyFill="1" applyBorder="1" applyAlignment="1">
      <alignment horizontal="center" vertical="center" shrinkToFit="1"/>
    </xf>
    <xf numFmtId="0" fontId="28" fillId="5" borderId="0" xfId="1" applyFont="1" applyFill="1" applyBorder="1" applyAlignment="1">
      <alignment horizontal="center" vertical="center" wrapText="1"/>
    </xf>
    <xf numFmtId="0" fontId="47" fillId="0" borderId="11" xfId="1" applyFont="1" applyBorder="1" applyAlignment="1">
      <alignment horizontal="center" vertical="center" wrapText="1" shrinkToFit="1"/>
    </xf>
    <xf numFmtId="0" fontId="47" fillId="0" borderId="39" xfId="1" applyFont="1" applyBorder="1" applyAlignment="1">
      <alignment horizontal="center" vertical="center" wrapText="1"/>
    </xf>
    <xf numFmtId="0" fontId="49" fillId="0" borderId="14" xfId="1" applyFont="1" applyFill="1" applyBorder="1" applyAlignment="1">
      <alignment horizontal="center" vertical="center" wrapText="1" shrinkToFit="1"/>
    </xf>
    <xf numFmtId="0" fontId="49" fillId="0" borderId="0" xfId="1" applyFont="1" applyAlignment="1">
      <alignment horizontal="center" vertical="center" wrapText="1"/>
    </xf>
    <xf numFmtId="0" fontId="54" fillId="0" borderId="7" xfId="1" applyFont="1" applyFill="1" applyBorder="1" applyAlignment="1">
      <alignment horizontal="center" vertical="center" wrapText="1"/>
    </xf>
    <xf numFmtId="0" fontId="61" fillId="4" borderId="7" xfId="1" applyFont="1" applyFill="1" applyBorder="1" applyAlignment="1">
      <alignment horizontal="center" vertical="center" wrapText="1"/>
    </xf>
    <xf numFmtId="0" fontId="48" fillId="0" borderId="14" xfId="1" applyFont="1" applyBorder="1" applyAlignment="1">
      <alignment horizontal="center" vertical="center" shrinkToFit="1"/>
    </xf>
    <xf numFmtId="0" fontId="28" fillId="0" borderId="7" xfId="1" applyFont="1" applyBorder="1" applyAlignment="1">
      <alignment horizontal="center" vertical="center" wrapText="1"/>
    </xf>
    <xf numFmtId="178" fontId="48" fillId="5" borderId="0" xfId="2" applyNumberFormat="1" applyFont="1" applyFill="1" applyBorder="1" applyAlignment="1">
      <alignment horizontal="center" vertical="center" wrapText="1" shrinkToFit="1"/>
    </xf>
    <xf numFmtId="178" fontId="47" fillId="4" borderId="11" xfId="2" applyNumberFormat="1" applyFont="1" applyFill="1" applyBorder="1" applyAlignment="1">
      <alignment horizontal="center" vertical="center" wrapText="1"/>
    </xf>
    <xf numFmtId="0" fontId="47" fillId="4" borderId="16" xfId="1" applyFont="1" applyFill="1" applyBorder="1" applyAlignment="1">
      <alignment horizontal="center" vertical="center" wrapText="1" shrinkToFit="1"/>
    </xf>
    <xf numFmtId="0" fontId="56" fillId="4" borderId="18" xfId="1" applyFont="1" applyFill="1" applyBorder="1" applyAlignment="1">
      <alignment horizontal="center" vertical="center" wrapText="1" shrinkToFit="1"/>
    </xf>
    <xf numFmtId="0" fontId="47" fillId="4" borderId="12" xfId="1" applyFont="1" applyFill="1" applyBorder="1" applyAlignment="1">
      <alignment horizontal="center" vertical="center" shrinkToFit="1"/>
    </xf>
    <xf numFmtId="0" fontId="47" fillId="6" borderId="11" xfId="1" applyFont="1" applyFill="1" applyBorder="1" applyAlignment="1">
      <alignment horizontal="center" vertical="center" wrapText="1" shrinkToFit="1"/>
    </xf>
    <xf numFmtId="0" fontId="47" fillId="6" borderId="14" xfId="1" applyFont="1" applyFill="1" applyBorder="1" applyAlignment="1">
      <alignment horizontal="center" vertical="center" wrapText="1" shrinkToFit="1"/>
    </xf>
    <xf numFmtId="0" fontId="47" fillId="5" borderId="0" xfId="1" applyFont="1" applyFill="1" applyBorder="1" applyAlignment="1">
      <alignment horizontal="center" vertical="center" wrapText="1"/>
    </xf>
    <xf numFmtId="0" fontId="48" fillId="4" borderId="5" xfId="1" applyFont="1" applyFill="1" applyBorder="1" applyAlignment="1">
      <alignment horizontal="center" vertical="center" wrapText="1"/>
    </xf>
    <xf numFmtId="0" fontId="48" fillId="4" borderId="40" xfId="1" applyFont="1" applyFill="1" applyBorder="1" applyAlignment="1">
      <alignment horizontal="center" vertical="center" shrinkToFit="1"/>
    </xf>
    <xf numFmtId="0" fontId="60" fillId="4" borderId="19" xfId="1" applyFont="1" applyFill="1" applyBorder="1" applyAlignment="1">
      <alignment horizontal="center" vertical="center" shrinkToFit="1"/>
    </xf>
    <xf numFmtId="0" fontId="48" fillId="4" borderId="41" xfId="1" applyFont="1" applyFill="1" applyBorder="1" applyAlignment="1">
      <alignment horizontal="center" vertical="center" shrinkToFit="1"/>
    </xf>
    <xf numFmtId="0" fontId="48" fillId="6" borderId="7" xfId="1" applyFont="1" applyFill="1" applyBorder="1" applyAlignment="1">
      <alignment horizontal="center" vertical="center" shrinkToFit="1"/>
    </xf>
    <xf numFmtId="178" fontId="58" fillId="5" borderId="0" xfId="2" applyNumberFormat="1" applyFont="1" applyFill="1" applyBorder="1" applyAlignment="1">
      <alignment horizontal="center" vertical="center" shrinkToFit="1"/>
    </xf>
    <xf numFmtId="0" fontId="47" fillId="0" borderId="32" xfId="1" applyFont="1" applyFill="1" applyBorder="1" applyAlignment="1">
      <alignment horizontal="center" vertical="center" shrinkToFit="1"/>
    </xf>
    <xf numFmtId="0" fontId="47" fillId="0" borderId="14" xfId="1" applyFont="1" applyFill="1" applyBorder="1" applyAlignment="1">
      <alignment horizontal="center" vertical="center" wrapText="1" shrinkToFit="1"/>
    </xf>
    <xf numFmtId="178" fontId="47" fillId="0" borderId="14" xfId="2" applyNumberFormat="1" applyFont="1" applyFill="1" applyBorder="1" applyAlignment="1">
      <alignment horizontal="center" vertical="center" wrapText="1"/>
    </xf>
    <xf numFmtId="0" fontId="47" fillId="0" borderId="14" xfId="1" applyFont="1" applyFill="1" applyBorder="1" applyAlignment="1">
      <alignment horizontal="center" vertical="center" shrinkToFit="1"/>
    </xf>
    <xf numFmtId="0" fontId="47" fillId="4" borderId="14" xfId="1" applyFont="1" applyFill="1" applyBorder="1" applyAlignment="1">
      <alignment horizontal="center" vertical="center" shrinkToFit="1"/>
    </xf>
    <xf numFmtId="0" fontId="48" fillId="0" borderId="7" xfId="1" applyFont="1" applyFill="1" applyBorder="1" applyAlignment="1">
      <alignment horizontal="center" vertical="center" wrapText="1"/>
    </xf>
    <xf numFmtId="178" fontId="48" fillId="0" borderId="14" xfId="2" applyNumberFormat="1" applyFont="1" applyFill="1" applyBorder="1" applyAlignment="1">
      <alignment horizontal="center" vertical="center" shrinkToFit="1"/>
    </xf>
    <xf numFmtId="0" fontId="48" fillId="0" borderId="7" xfId="1" applyFont="1" applyFill="1" applyBorder="1" applyAlignment="1">
      <alignment horizontal="center" vertical="center"/>
    </xf>
    <xf numFmtId="178" fontId="48" fillId="4" borderId="5" xfId="2" applyNumberFormat="1" applyFont="1" applyFill="1" applyBorder="1" applyAlignment="1">
      <alignment horizontal="center" vertical="center" shrinkToFit="1"/>
    </xf>
    <xf numFmtId="0" fontId="47" fillId="0" borderId="14" xfId="4" applyFont="1" applyFill="1" applyBorder="1" applyAlignment="1">
      <alignment horizontal="center" vertical="center" wrapText="1" shrinkToFit="1"/>
    </xf>
    <xf numFmtId="178" fontId="47" fillId="0" borderId="11" xfId="2" applyNumberFormat="1" applyFont="1" applyBorder="1" applyAlignment="1">
      <alignment horizontal="center" vertical="center" wrapText="1"/>
    </xf>
    <xf numFmtId="0" fontId="49" fillId="5" borderId="11" xfId="1" applyFont="1" applyFill="1" applyBorder="1" applyAlignment="1">
      <alignment horizontal="center" vertical="center" wrapText="1" shrinkToFit="1"/>
    </xf>
    <xf numFmtId="0" fontId="51" fillId="5" borderId="0" xfId="1" applyFont="1" applyFill="1" applyBorder="1" applyAlignment="1">
      <alignment vertical="center" wrapText="1"/>
    </xf>
    <xf numFmtId="0" fontId="49" fillId="4" borderId="11" xfId="1" applyFont="1" applyFill="1" applyBorder="1" applyAlignment="1">
      <alignment horizontal="center" vertical="center" wrapText="1" shrinkToFit="1"/>
    </xf>
    <xf numFmtId="0" fontId="48" fillId="0" borderId="14" xfId="4" applyFont="1" applyFill="1" applyBorder="1" applyAlignment="1">
      <alignment horizontal="center" vertical="center" wrapText="1" shrinkToFit="1"/>
    </xf>
    <xf numFmtId="0" fontId="48" fillId="0" borderId="7" xfId="1" applyFont="1" applyBorder="1" applyAlignment="1">
      <alignment horizontal="center" vertical="center" shrinkToFit="1"/>
    </xf>
    <xf numFmtId="178" fontId="48" fillId="0" borderId="7" xfId="2" applyNumberFormat="1" applyFont="1" applyFill="1" applyBorder="1" applyAlignment="1">
      <alignment horizontal="center" vertical="center" wrapText="1" shrinkToFit="1"/>
    </xf>
    <xf numFmtId="178" fontId="28" fillId="0" borderId="7" xfId="2" applyNumberFormat="1" applyFont="1" applyFill="1" applyBorder="1" applyAlignment="1">
      <alignment horizontal="center" vertical="center" wrapText="1" shrinkToFit="1"/>
    </xf>
    <xf numFmtId="0" fontId="28" fillId="0" borderId="7" xfId="1" applyFont="1" applyFill="1" applyBorder="1" applyAlignment="1">
      <alignment horizontal="center" vertical="center" wrapText="1"/>
    </xf>
    <xf numFmtId="178" fontId="28" fillId="5" borderId="7" xfId="2" applyNumberFormat="1" applyFont="1" applyFill="1" applyBorder="1" applyAlignment="1">
      <alignment horizontal="center" vertical="center" wrapText="1" shrinkToFit="1"/>
    </xf>
    <xf numFmtId="178" fontId="27" fillId="4" borderId="7" xfId="2" applyNumberFormat="1" applyFont="1" applyFill="1" applyBorder="1" applyAlignment="1">
      <alignment horizontal="center" vertical="center" wrapText="1" shrinkToFit="1"/>
    </xf>
    <xf numFmtId="0" fontId="48" fillId="0" borderId="14" xfId="1" applyFont="1" applyFill="1" applyBorder="1" applyAlignment="1">
      <alignment horizontal="center" vertical="center" wrapText="1"/>
    </xf>
    <xf numFmtId="0" fontId="28" fillId="6" borderId="7" xfId="1" applyFont="1" applyFill="1" applyBorder="1" applyAlignment="1">
      <alignment horizontal="center" vertical="center" wrapText="1" shrinkToFit="1"/>
    </xf>
    <xf numFmtId="0" fontId="48" fillId="0" borderId="7" xfId="1" applyFont="1" applyBorder="1" applyAlignment="1">
      <alignment horizontal="center" vertical="center" wrapText="1" shrinkToFit="1"/>
    </xf>
    <xf numFmtId="178" fontId="47" fillId="0" borderId="14" xfId="2" applyNumberFormat="1" applyFont="1" applyBorder="1" applyAlignment="1">
      <alignment horizontal="center" vertical="center" wrapText="1"/>
    </xf>
    <xf numFmtId="0" fontId="47" fillId="0" borderId="11" xfId="1" applyFont="1" applyBorder="1" applyAlignment="1">
      <alignment horizontal="center" vertical="center" shrinkToFit="1"/>
    </xf>
    <xf numFmtId="0" fontId="48" fillId="0" borderId="7" xfId="1" applyFont="1" applyBorder="1" applyAlignment="1">
      <alignment horizontal="center" vertical="center" wrapText="1"/>
    </xf>
    <xf numFmtId="178" fontId="48" fillId="0" borderId="5" xfId="2" applyNumberFormat="1" applyFont="1" applyFill="1" applyBorder="1" applyAlignment="1">
      <alignment horizontal="center" vertical="center" shrinkToFit="1"/>
    </xf>
    <xf numFmtId="0" fontId="60" fillId="0" borderId="5" xfId="1" applyFont="1" applyBorder="1" applyAlignment="1">
      <alignment horizontal="center" vertical="center"/>
    </xf>
    <xf numFmtId="0" fontId="48" fillId="0" borderId="5" xfId="1" applyFont="1" applyFill="1" applyBorder="1" applyAlignment="1">
      <alignment horizontal="center" vertical="center" wrapText="1"/>
    </xf>
    <xf numFmtId="0" fontId="48" fillId="0" borderId="5" xfId="1" applyFont="1" applyFill="1" applyBorder="1" applyAlignment="1">
      <alignment horizontal="center" vertical="center" shrinkToFit="1"/>
    </xf>
    <xf numFmtId="0" fontId="48" fillId="0" borderId="7" xfId="4" applyFont="1" applyBorder="1" applyAlignment="1">
      <alignment horizontal="center" vertical="center" shrinkToFit="1"/>
    </xf>
    <xf numFmtId="178" fontId="48" fillId="0" borderId="7" xfId="2" applyNumberFormat="1" applyFont="1" applyBorder="1" applyAlignment="1">
      <alignment horizontal="center" vertical="center" shrinkToFit="1"/>
    </xf>
    <xf numFmtId="178" fontId="48" fillId="0" borderId="5" xfId="2" applyNumberFormat="1" applyFont="1" applyFill="1" applyBorder="1" applyAlignment="1">
      <alignment horizontal="center" vertical="center" wrapText="1" shrinkToFit="1"/>
    </xf>
    <xf numFmtId="178" fontId="48" fillId="4" borderId="7" xfId="2" applyNumberFormat="1" applyFont="1" applyFill="1" applyBorder="1" applyAlignment="1">
      <alignment horizontal="center" vertical="center" wrapText="1" shrinkToFit="1"/>
    </xf>
    <xf numFmtId="0" fontId="47" fillId="5" borderId="14" xfId="1" applyFont="1" applyFill="1" applyBorder="1" applyAlignment="1">
      <alignment horizontal="center" vertical="center" wrapText="1" shrinkToFit="1"/>
    </xf>
    <xf numFmtId="0" fontId="47" fillId="4" borderId="32" xfId="1" applyFont="1" applyFill="1" applyBorder="1" applyAlignment="1">
      <alignment horizontal="center" vertical="center" shrinkToFit="1"/>
    </xf>
    <xf numFmtId="0" fontId="47" fillId="6" borderId="11" xfId="4" applyFont="1" applyFill="1" applyBorder="1" applyAlignment="1">
      <alignment horizontal="center" vertical="center" wrapText="1" shrinkToFit="1"/>
    </xf>
    <xf numFmtId="0" fontId="47" fillId="4" borderId="11" xfId="1" applyFont="1" applyFill="1" applyBorder="1" applyAlignment="1">
      <alignment horizontal="center" vertical="center" shrinkToFit="1"/>
    </xf>
    <xf numFmtId="0" fontId="48" fillId="5" borderId="7" xfId="1" applyFont="1" applyFill="1" applyBorder="1" applyAlignment="1">
      <alignment horizontal="center" vertical="center" wrapText="1"/>
    </xf>
    <xf numFmtId="178" fontId="48" fillId="5" borderId="7" xfId="2" applyNumberFormat="1" applyFont="1" applyFill="1" applyBorder="1" applyAlignment="1">
      <alignment horizontal="center" vertical="center" shrinkToFit="1"/>
    </xf>
    <xf numFmtId="0" fontId="48" fillId="6" borderId="7" xfId="4" applyFont="1" applyFill="1" applyBorder="1" applyAlignment="1">
      <alignment horizontal="center" vertical="center" shrinkToFit="1"/>
    </xf>
    <xf numFmtId="0" fontId="47" fillId="4" borderId="45" xfId="1" applyFont="1" applyFill="1" applyBorder="1" applyAlignment="1">
      <alignment horizontal="center" vertical="center" wrapText="1" shrinkToFit="1"/>
    </xf>
    <xf numFmtId="0" fontId="47" fillId="0" borderId="18" xfId="1" applyFont="1" applyBorder="1" applyAlignment="1">
      <alignment horizontal="center" vertical="center" wrapText="1" shrinkToFit="1"/>
    </xf>
    <xf numFmtId="0" fontId="47" fillId="4" borderId="12" xfId="1" applyFont="1" applyFill="1" applyBorder="1" applyAlignment="1">
      <alignment horizontal="center" vertical="center" wrapText="1" shrinkToFit="1"/>
    </xf>
    <xf numFmtId="0" fontId="61" fillId="4" borderId="17" xfId="1" applyFont="1" applyFill="1" applyBorder="1" applyAlignment="1">
      <alignment horizontal="center" vertical="center" wrapText="1"/>
    </xf>
    <xf numFmtId="0" fontId="48" fillId="0" borderId="19" xfId="1" applyFont="1" applyBorder="1" applyAlignment="1">
      <alignment horizontal="center" vertical="center" shrinkToFit="1"/>
    </xf>
    <xf numFmtId="0" fontId="48" fillId="4" borderId="7" xfId="1" applyFont="1" applyFill="1" applyBorder="1" applyAlignment="1">
      <alignment horizontal="center" vertical="center" wrapText="1" shrinkToFit="1"/>
    </xf>
    <xf numFmtId="0" fontId="47" fillId="4" borderId="37" xfId="1" applyFont="1" applyFill="1" applyBorder="1" applyAlignment="1">
      <alignment horizontal="center" vertical="center" wrapText="1" shrinkToFit="1"/>
    </xf>
    <xf numFmtId="0" fontId="47" fillId="0" borderId="0" xfId="1" applyFont="1" applyFill="1" applyBorder="1" applyAlignment="1">
      <alignment horizontal="center" vertical="center" shrinkToFit="1"/>
    </xf>
    <xf numFmtId="178" fontId="48" fillId="4" borderId="7" xfId="2" applyNumberFormat="1" applyFont="1" applyFill="1" applyBorder="1" applyAlignment="1">
      <alignment horizontal="center" vertical="center" shrinkToFit="1"/>
    </xf>
    <xf numFmtId="178" fontId="28" fillId="4" borderId="19" xfId="2" applyNumberFormat="1" applyFont="1" applyFill="1" applyBorder="1" applyAlignment="1">
      <alignment horizontal="center" vertical="center" shrinkToFit="1"/>
    </xf>
    <xf numFmtId="178" fontId="63" fillId="4" borderId="7" xfId="2" applyNumberFormat="1" applyFont="1" applyFill="1" applyBorder="1" applyAlignment="1">
      <alignment horizontal="center" vertical="center" shrinkToFit="1"/>
    </xf>
    <xf numFmtId="0" fontId="48" fillId="0" borderId="0" xfId="1" applyFont="1" applyFill="1" applyBorder="1" applyAlignment="1">
      <alignment horizontal="center" vertical="center" shrinkToFit="1"/>
    </xf>
    <xf numFmtId="0" fontId="47" fillId="0" borderId="11" xfId="1" applyFont="1" applyBorder="1" applyAlignment="1">
      <alignment horizontal="center" vertical="center"/>
    </xf>
    <xf numFmtId="0" fontId="56" fillId="0" borderId="45" xfId="1" applyFont="1" applyBorder="1" applyAlignment="1">
      <alignment horizontal="center" vertical="center"/>
    </xf>
    <xf numFmtId="0" fontId="47" fillId="0" borderId="0" xfId="1" applyFont="1" applyFill="1" applyBorder="1" applyAlignment="1">
      <alignment horizontal="center" vertical="center" wrapText="1" shrinkToFit="1"/>
    </xf>
    <xf numFmtId="178" fontId="48" fillId="4" borderId="5" xfId="2" applyNumberFormat="1" applyFont="1" applyFill="1" applyBorder="1" applyAlignment="1">
      <alignment horizontal="center" vertical="center" wrapText="1" shrinkToFit="1"/>
    </xf>
    <xf numFmtId="0" fontId="60" fillId="0" borderId="45" xfId="1" applyFont="1" applyBorder="1" applyAlignment="1">
      <alignment horizontal="center" vertical="center"/>
    </xf>
    <xf numFmtId="0" fontId="48" fillId="0" borderId="0" xfId="1" applyFont="1" applyFill="1" applyBorder="1" applyAlignment="1">
      <alignment horizontal="center" vertical="center" wrapText="1" shrinkToFit="1"/>
    </xf>
    <xf numFmtId="0" fontId="48" fillId="4" borderId="5" xfId="1" applyFont="1" applyFill="1" applyBorder="1" applyAlignment="1">
      <alignment horizontal="center" vertical="center" wrapText="1" shrinkToFit="1"/>
    </xf>
    <xf numFmtId="0" fontId="53" fillId="5" borderId="0" xfId="1" applyFont="1" applyFill="1" applyAlignment="1">
      <alignment vertical="center" wrapText="1"/>
    </xf>
    <xf numFmtId="176" fontId="57" fillId="5" borderId="0" xfId="1" applyNumberFormat="1" applyFont="1" applyFill="1" applyBorder="1" applyAlignment="1">
      <alignment horizontal="center" vertical="center" wrapText="1" shrinkToFit="1"/>
    </xf>
    <xf numFmtId="176" fontId="57" fillId="0" borderId="0" xfId="1" applyNumberFormat="1" applyFont="1" applyBorder="1" applyAlignment="1">
      <alignment horizontal="center" vertical="center" wrapText="1" shrinkToFit="1"/>
    </xf>
    <xf numFmtId="0" fontId="67" fillId="4" borderId="0" xfId="1" applyFont="1" applyFill="1" applyAlignment="1">
      <alignment horizontal="center" vertical="center" wrapText="1"/>
    </xf>
    <xf numFmtId="0" fontId="67" fillId="4" borderId="0" xfId="1" applyFont="1" applyFill="1" applyAlignment="1">
      <alignment vertical="center" wrapText="1"/>
    </xf>
    <xf numFmtId="0" fontId="68" fillId="4" borderId="0" xfId="1" applyFont="1" applyFill="1" applyAlignment="1">
      <alignment vertical="center" wrapText="1"/>
    </xf>
    <xf numFmtId="176" fontId="1" fillId="4" borderId="0" xfId="1" applyNumberFormat="1" applyFill="1" applyAlignment="1">
      <alignment vertical="center" wrapText="1"/>
    </xf>
    <xf numFmtId="176" fontId="57" fillId="0" borderId="49" xfId="1" applyNumberFormat="1" applyFont="1" applyBorder="1" applyAlignment="1">
      <alignment horizontal="center" vertical="center" wrapText="1" shrinkToFit="1"/>
    </xf>
    <xf numFmtId="0" fontId="48" fillId="0" borderId="7" xfId="1" applyFont="1" applyFill="1" applyBorder="1" applyAlignment="1">
      <alignment horizontal="center" vertical="center" wrapText="1" shrinkToFit="1"/>
    </xf>
    <xf numFmtId="0" fontId="51" fillId="4" borderId="0" xfId="1" applyFont="1" applyFill="1" applyAlignment="1">
      <alignment horizontal="center" vertical="center" wrapText="1"/>
    </xf>
    <xf numFmtId="0" fontId="51" fillId="5" borderId="0" xfId="1" applyFont="1" applyFill="1" applyAlignment="1">
      <alignment vertical="center" wrapText="1"/>
    </xf>
    <xf numFmtId="0" fontId="53" fillId="4" borderId="0" xfId="1" applyFont="1" applyFill="1" applyAlignment="1">
      <alignment horizontal="center" vertical="center" wrapText="1"/>
    </xf>
    <xf numFmtId="0" fontId="1" fillId="0" borderId="0" xfId="1">
      <alignment vertical="center"/>
    </xf>
    <xf numFmtId="0" fontId="36" fillId="0" borderId="60" xfId="1" applyFont="1" applyBorder="1">
      <alignment vertical="center"/>
    </xf>
    <xf numFmtId="0" fontId="71" fillId="4" borderId="10" xfId="1" applyFont="1" applyFill="1" applyBorder="1" applyAlignment="1">
      <alignment horizontal="left" vertical="center" wrapText="1"/>
    </xf>
    <xf numFmtId="0" fontId="72" fillId="0" borderId="10" xfId="1" applyFont="1" applyBorder="1" applyAlignment="1">
      <alignment horizontal="center" vertical="center" wrapText="1"/>
    </xf>
    <xf numFmtId="0" fontId="73" fillId="0" borderId="10" xfId="1" applyFont="1" applyBorder="1" applyAlignment="1">
      <alignment horizontal="center" vertical="center" wrapText="1"/>
    </xf>
    <xf numFmtId="0" fontId="73" fillId="0" borderId="10" xfId="1" applyFont="1" applyBorder="1" applyAlignment="1">
      <alignment horizontal="left" vertical="center" wrapText="1"/>
    </xf>
    <xf numFmtId="0" fontId="72" fillId="0" borderId="10" xfId="1" applyFont="1" applyBorder="1" applyAlignment="1">
      <alignment horizontal="center" vertical="center"/>
    </xf>
    <xf numFmtId="0" fontId="72" fillId="0" borderId="10" xfId="1" applyFont="1" applyBorder="1" applyAlignment="1">
      <alignment horizontal="left" vertical="center" wrapText="1"/>
    </xf>
    <xf numFmtId="0" fontId="72" fillId="4" borderId="10" xfId="1" applyFont="1" applyFill="1" applyBorder="1" applyAlignment="1">
      <alignment horizontal="left" vertical="center" wrapText="1"/>
    </xf>
    <xf numFmtId="0" fontId="74" fillId="0" borderId="10" xfId="1" applyFont="1" applyBorder="1" applyAlignment="1">
      <alignment horizontal="center" vertical="center" wrapText="1"/>
    </xf>
    <xf numFmtId="0" fontId="75" fillId="0" borderId="0" xfId="0" applyFont="1">
      <alignment vertical="center"/>
    </xf>
    <xf numFmtId="0" fontId="35" fillId="0" borderId="51" xfId="5" applyFont="1" applyBorder="1" applyAlignment="1">
      <alignment horizontal="center" vertical="center"/>
    </xf>
    <xf numFmtId="0" fontId="35" fillId="0" borderId="46" xfId="5" applyFont="1" applyBorder="1" applyAlignment="1">
      <alignment horizontal="center" vertical="center"/>
    </xf>
    <xf numFmtId="0" fontId="35" fillId="0" borderId="18" xfId="5" applyFont="1" applyBorder="1" applyAlignment="1">
      <alignment horizontal="center" vertical="center"/>
    </xf>
    <xf numFmtId="0" fontId="35" fillId="0" borderId="1" xfId="5" applyFont="1" applyBorder="1" applyAlignment="1">
      <alignment horizontal="center" vertical="center" shrinkToFit="1"/>
    </xf>
    <xf numFmtId="0" fontId="52" fillId="0" borderId="4" xfId="1" applyFont="1" applyBorder="1" applyAlignment="1">
      <alignment horizontal="center" vertical="center" wrapText="1"/>
    </xf>
    <xf numFmtId="0" fontId="35" fillId="0" borderId="51" xfId="5" applyFont="1" applyBorder="1" applyAlignment="1">
      <alignment horizontal="center" vertical="center" shrinkToFit="1"/>
    </xf>
    <xf numFmtId="0" fontId="36" fillId="0" borderId="18" xfId="1" applyFont="1" applyBorder="1">
      <alignment vertical="center"/>
    </xf>
    <xf numFmtId="0" fontId="36" fillId="0" borderId="52" xfId="1" applyFont="1" applyBorder="1">
      <alignment vertical="center"/>
    </xf>
    <xf numFmtId="0" fontId="35" fillId="0" borderId="53" xfId="6" applyFont="1" applyBorder="1" applyAlignment="1">
      <alignment horizontal="center" vertical="center"/>
    </xf>
    <xf numFmtId="0" fontId="36" fillId="0" borderId="55" xfId="1" applyFont="1" applyBorder="1">
      <alignment vertical="center"/>
    </xf>
    <xf numFmtId="0" fontId="36" fillId="0" borderId="56" xfId="1" applyFont="1" applyBorder="1">
      <alignment vertical="center"/>
    </xf>
    <xf numFmtId="0" fontId="35" fillId="0" borderId="55" xfId="4" applyFont="1" applyBorder="1" applyAlignment="1">
      <alignment horizontal="center" vertical="center"/>
    </xf>
    <xf numFmtId="0" fontId="35" fillId="0" borderId="56" xfId="4" applyFont="1" applyBorder="1">
      <alignment vertical="center"/>
    </xf>
    <xf numFmtId="0" fontId="35" fillId="0" borderId="55" xfId="2" applyFont="1" applyBorder="1" applyAlignment="1">
      <alignment horizontal="center" vertical="center"/>
    </xf>
    <xf numFmtId="0" fontId="36" fillId="0" borderId="57" xfId="1" applyFont="1" applyBorder="1">
      <alignment vertical="center"/>
    </xf>
    <xf numFmtId="0" fontId="36" fillId="0" borderId="58" xfId="1" applyFont="1" applyBorder="1">
      <alignment vertical="center"/>
    </xf>
    <xf numFmtId="0" fontId="35" fillId="0" borderId="59" xfId="2" applyFont="1" applyBorder="1" applyAlignment="1">
      <alignment horizontal="center" vertical="center"/>
    </xf>
    <xf numFmtId="0" fontId="76" fillId="0" borderId="18" xfId="1" applyFont="1" applyBorder="1">
      <alignment vertical="center"/>
    </xf>
    <xf numFmtId="0" fontId="77" fillId="0" borderId="59" xfId="2" applyFont="1" applyBorder="1" applyAlignment="1">
      <alignment horizontal="center" vertical="center"/>
    </xf>
    <xf numFmtId="0" fontId="36" fillId="0" borderId="19" xfId="1" applyFont="1" applyBorder="1">
      <alignment vertical="center"/>
    </xf>
    <xf numFmtId="0" fontId="77" fillId="0" borderId="57" xfId="6" applyFont="1" applyBorder="1" applyAlignment="1">
      <alignment horizontal="center" vertical="center"/>
    </xf>
    <xf numFmtId="0" fontId="76" fillId="0" borderId="55" xfId="1" applyFont="1" applyBorder="1">
      <alignment vertical="center"/>
    </xf>
    <xf numFmtId="0" fontId="35" fillId="0" borderId="57" xfId="6" applyFont="1" applyBorder="1" applyAlignment="1">
      <alignment horizontal="center" vertical="center"/>
    </xf>
    <xf numFmtId="0" fontId="36" fillId="0" borderId="61" xfId="1" applyFont="1" applyBorder="1">
      <alignment vertical="center"/>
    </xf>
    <xf numFmtId="0" fontId="76" fillId="0" borderId="19" xfId="1" applyFont="1" applyBorder="1">
      <alignment vertical="center"/>
    </xf>
    <xf numFmtId="0" fontId="12" fillId="0" borderId="12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33" fillId="2" borderId="12" xfId="0" applyFont="1" applyFill="1" applyBorder="1" applyAlignment="1">
      <alignment horizontal="center" vertical="center" wrapText="1"/>
    </xf>
    <xf numFmtId="0" fontId="33" fillId="2" borderId="13" xfId="0" applyFont="1" applyFill="1" applyBorder="1" applyAlignment="1">
      <alignment horizontal="center" vertical="center" wrapText="1"/>
    </xf>
    <xf numFmtId="0" fontId="32" fillId="2" borderId="12" xfId="0" applyFont="1" applyFill="1" applyBorder="1" applyAlignment="1">
      <alignment horizontal="center" vertical="center" wrapText="1"/>
    </xf>
    <xf numFmtId="0" fontId="32" fillId="2" borderId="13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0" fontId="22" fillId="0" borderId="20" xfId="0" applyFont="1" applyFill="1" applyBorder="1" applyAlignment="1">
      <alignment horizontal="center" vertical="center" wrapText="1" shrinkToFit="1"/>
    </xf>
    <xf numFmtId="0" fontId="22" fillId="0" borderId="21" xfId="0" applyFont="1" applyFill="1" applyBorder="1" applyAlignment="1">
      <alignment horizontal="center" vertical="center" wrapText="1" shrinkToFit="1"/>
    </xf>
    <xf numFmtId="0" fontId="22" fillId="0" borderId="22" xfId="0" applyFont="1" applyFill="1" applyBorder="1" applyAlignment="1">
      <alignment horizontal="center" vertical="center" wrapText="1" shrinkToFi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20" xfId="0" applyFont="1" applyFill="1" applyBorder="1" applyAlignment="1">
      <alignment horizontal="center" vertical="center"/>
    </xf>
    <xf numFmtId="0" fontId="22" fillId="0" borderId="21" xfId="0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0" fontId="31" fillId="0" borderId="21" xfId="0" applyFont="1" applyFill="1" applyBorder="1" applyAlignment="1">
      <alignment horizontal="center" vertical="center"/>
    </xf>
    <xf numFmtId="0" fontId="31" fillId="0" borderId="22" xfId="0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22" fillId="0" borderId="20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22" xfId="0" applyFont="1" applyFill="1" applyBorder="1" applyAlignment="1">
      <alignment horizontal="center" vertical="center" wrapText="1"/>
    </xf>
    <xf numFmtId="0" fontId="28" fillId="0" borderId="20" xfId="0" applyFont="1" applyFill="1" applyBorder="1" applyAlignment="1">
      <alignment horizontal="center" vertical="center" wrapText="1"/>
    </xf>
    <xf numFmtId="0" fontId="28" fillId="0" borderId="21" xfId="0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 wrapText="1" shrinkToFit="1"/>
    </xf>
    <xf numFmtId="0" fontId="16" fillId="0" borderId="21" xfId="0" applyFont="1" applyFill="1" applyBorder="1" applyAlignment="1">
      <alignment horizontal="center" vertical="center" wrapText="1" shrinkToFit="1"/>
    </xf>
    <xf numFmtId="0" fontId="16" fillId="0" borderId="22" xfId="0" applyFont="1" applyFill="1" applyBorder="1" applyAlignment="1">
      <alignment horizontal="center" vertical="center" wrapText="1" shrinkToFit="1"/>
    </xf>
    <xf numFmtId="0" fontId="3" fillId="0" borderId="0" xfId="0" applyFont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75" fillId="0" borderId="62" xfId="0" applyFont="1" applyBorder="1" applyAlignment="1">
      <alignment horizontal="center" vertical="center"/>
    </xf>
    <xf numFmtId="0" fontId="38" fillId="4" borderId="46" xfId="1" applyFont="1" applyFill="1" applyBorder="1" applyAlignment="1">
      <alignment horizontal="center" vertical="center" wrapText="1" shrinkToFit="1"/>
    </xf>
    <xf numFmtId="0" fontId="64" fillId="4" borderId="47" xfId="1" applyFont="1" applyFill="1" applyBorder="1" applyAlignment="1">
      <alignment horizontal="center" vertical="center" wrapText="1" shrinkToFit="1"/>
    </xf>
    <xf numFmtId="0" fontId="64" fillId="4" borderId="1" xfId="1" applyFont="1" applyFill="1" applyBorder="1" applyAlignment="1">
      <alignment horizontal="center" vertical="center" wrapText="1" shrinkToFit="1"/>
    </xf>
    <xf numFmtId="0" fontId="65" fillId="4" borderId="48" xfId="1" applyFont="1" applyFill="1" applyBorder="1" applyAlignment="1">
      <alignment horizontal="center" vertical="center" wrapText="1" shrinkToFit="1"/>
    </xf>
    <xf numFmtId="0" fontId="66" fillId="4" borderId="48" xfId="1" applyFont="1" applyFill="1" applyBorder="1" applyAlignment="1">
      <alignment horizontal="center" vertical="center" wrapText="1" shrinkToFit="1"/>
    </xf>
    <xf numFmtId="0" fontId="50" fillId="4" borderId="11" xfId="1" applyFont="1" applyFill="1" applyBorder="1" applyAlignment="1">
      <alignment horizontal="center" vertical="center" wrapText="1"/>
    </xf>
    <xf numFmtId="0" fontId="50" fillId="4" borderId="14" xfId="1" applyFont="1" applyFill="1" applyBorder="1" applyAlignment="1">
      <alignment horizontal="center" vertical="center" wrapText="1"/>
    </xf>
    <xf numFmtId="0" fontId="45" fillId="4" borderId="43" xfId="1" applyFont="1" applyFill="1" applyBorder="1" applyAlignment="1">
      <alignment horizontal="center" vertical="center" wrapText="1"/>
    </xf>
    <xf numFmtId="0" fontId="45" fillId="4" borderId="44" xfId="1" applyFont="1" applyFill="1" applyBorder="1" applyAlignment="1">
      <alignment horizontal="center" vertical="center" wrapText="1"/>
    </xf>
    <xf numFmtId="0" fontId="46" fillId="4" borderId="11" xfId="1" applyFont="1" applyFill="1" applyBorder="1" applyAlignment="1">
      <alignment horizontal="center" vertical="center" wrapText="1"/>
    </xf>
    <xf numFmtId="0" fontId="46" fillId="4" borderId="5" xfId="1" applyFont="1" applyFill="1" applyBorder="1" applyAlignment="1">
      <alignment horizontal="center" vertical="center" wrapText="1"/>
    </xf>
    <xf numFmtId="0" fontId="48" fillId="4" borderId="10" xfId="1" applyFont="1" applyFill="1" applyBorder="1" applyAlignment="1">
      <alignment horizontal="center" vertical="center" wrapText="1"/>
    </xf>
    <xf numFmtId="0" fontId="48" fillId="4" borderId="11" xfId="1" applyFont="1" applyFill="1" applyBorder="1" applyAlignment="1">
      <alignment horizontal="center" vertical="center" wrapText="1"/>
    </xf>
    <xf numFmtId="0" fontId="28" fillId="0" borderId="11" xfId="1" applyFont="1" applyFill="1" applyBorder="1" applyAlignment="1">
      <alignment horizontal="center" vertical="center" wrapText="1" shrinkToFit="1"/>
    </xf>
    <xf numFmtId="0" fontId="28" fillId="0" borderId="5" xfId="1" applyFont="1" applyFill="1" applyBorder="1" applyAlignment="1">
      <alignment horizontal="center" vertical="center" wrapText="1" shrinkToFit="1"/>
    </xf>
    <xf numFmtId="177" fontId="50" fillId="4" borderId="11" xfId="1" applyNumberFormat="1" applyFont="1" applyFill="1" applyBorder="1" applyAlignment="1">
      <alignment horizontal="center" vertical="center" wrapText="1" shrinkToFit="1"/>
    </xf>
    <xf numFmtId="177" fontId="50" fillId="4" borderId="5" xfId="1" applyNumberFormat="1" applyFont="1" applyFill="1" applyBorder="1" applyAlignment="1">
      <alignment horizontal="center" vertical="center" wrapText="1" shrinkToFit="1"/>
    </xf>
    <xf numFmtId="0" fontId="50" fillId="4" borderId="5" xfId="1" applyFont="1" applyFill="1" applyBorder="1" applyAlignment="1">
      <alignment horizontal="center" vertical="center" wrapText="1"/>
    </xf>
    <xf numFmtId="177" fontId="50" fillId="4" borderId="7" xfId="1" applyNumberFormat="1" applyFont="1" applyFill="1" applyBorder="1" applyAlignment="1">
      <alignment horizontal="center" vertical="center" wrapText="1" shrinkToFit="1"/>
    </xf>
    <xf numFmtId="0" fontId="50" fillId="4" borderId="7" xfId="1" applyFont="1" applyFill="1" applyBorder="1" applyAlignment="1">
      <alignment horizontal="center" vertical="center" wrapText="1"/>
    </xf>
    <xf numFmtId="0" fontId="48" fillId="4" borderId="20" xfId="1" applyFont="1" applyFill="1" applyBorder="1" applyAlignment="1">
      <alignment horizontal="center" vertical="center" wrapText="1"/>
    </xf>
    <xf numFmtId="0" fontId="48" fillId="4" borderId="16" xfId="1" applyFont="1" applyFill="1" applyBorder="1" applyAlignment="1">
      <alignment horizontal="center" vertical="center" wrapText="1"/>
    </xf>
    <xf numFmtId="0" fontId="55" fillId="0" borderId="12" xfId="1" applyFont="1" applyFill="1" applyBorder="1" applyAlignment="1">
      <alignment horizontal="center" vertical="center" wrapText="1" shrinkToFit="1"/>
    </xf>
    <xf numFmtId="0" fontId="55" fillId="0" borderId="15" xfId="1" applyFont="1" applyFill="1" applyBorder="1" applyAlignment="1">
      <alignment horizontal="center" vertical="center" wrapText="1" shrinkToFit="1"/>
    </xf>
    <xf numFmtId="177" fontId="50" fillId="4" borderId="14" xfId="1" applyNumberFormat="1" applyFont="1" applyFill="1" applyBorder="1" applyAlignment="1">
      <alignment horizontal="center" vertical="center" wrapText="1" shrinkToFit="1"/>
    </xf>
    <xf numFmtId="0" fontId="59" fillId="5" borderId="38" xfId="1" applyFont="1" applyFill="1" applyBorder="1" applyAlignment="1">
      <alignment horizontal="center" vertical="center" wrapText="1"/>
    </xf>
    <xf numFmtId="0" fontId="59" fillId="5" borderId="13" xfId="1" applyFont="1" applyFill="1" applyBorder="1" applyAlignment="1">
      <alignment horizontal="center" vertical="center" wrapText="1"/>
    </xf>
    <xf numFmtId="0" fontId="58" fillId="0" borderId="11" xfId="1" applyFont="1" applyFill="1" applyBorder="1" applyAlignment="1">
      <alignment horizontal="center" vertical="center" wrapText="1" shrinkToFit="1"/>
    </xf>
    <xf numFmtId="0" fontId="58" fillId="0" borderId="14" xfId="1" applyFont="1" applyFill="1" applyBorder="1" applyAlignment="1">
      <alignment horizontal="center" vertical="center" wrapText="1" shrinkToFit="1"/>
    </xf>
    <xf numFmtId="0" fontId="48" fillId="5" borderId="33" xfId="1" applyFont="1" applyFill="1" applyBorder="1" applyAlignment="1">
      <alignment horizontal="center" vertical="center" wrapText="1"/>
    </xf>
    <xf numFmtId="0" fontId="48" fillId="5" borderId="10" xfId="1" applyFont="1" applyFill="1" applyBorder="1" applyAlignment="1">
      <alignment horizontal="center" vertical="center" wrapText="1"/>
    </xf>
    <xf numFmtId="0" fontId="58" fillId="5" borderId="32" xfId="1" applyFont="1" applyFill="1" applyBorder="1" applyAlignment="1">
      <alignment horizontal="center" vertical="center" wrapText="1" shrinkToFit="1"/>
    </xf>
    <xf numFmtId="0" fontId="58" fillId="5" borderId="7" xfId="1" applyFont="1" applyFill="1" applyBorder="1" applyAlignment="1">
      <alignment horizontal="center" vertical="center" wrapText="1" shrinkToFit="1"/>
    </xf>
    <xf numFmtId="177" fontId="50" fillId="5" borderId="14" xfId="1" applyNumberFormat="1" applyFont="1" applyFill="1" applyBorder="1" applyAlignment="1">
      <alignment horizontal="center" vertical="center" wrapText="1" shrinkToFit="1"/>
    </xf>
    <xf numFmtId="177" fontId="50" fillId="5" borderId="7" xfId="1" applyNumberFormat="1" applyFont="1" applyFill="1" applyBorder="1" applyAlignment="1">
      <alignment horizontal="center" vertical="center" wrapText="1" shrinkToFit="1"/>
    </xf>
    <xf numFmtId="0" fontId="50" fillId="5" borderId="14" xfId="1" applyFont="1" applyFill="1" applyBorder="1" applyAlignment="1">
      <alignment horizontal="center" vertical="center" wrapText="1"/>
    </xf>
    <xf numFmtId="0" fontId="50" fillId="5" borderId="7" xfId="1" applyFont="1" applyFill="1" applyBorder="1" applyAlignment="1">
      <alignment horizontal="center" vertical="center" wrapText="1"/>
    </xf>
    <xf numFmtId="0" fontId="45" fillId="0" borderId="43" xfId="1" applyFont="1" applyFill="1" applyBorder="1" applyAlignment="1">
      <alignment horizontal="center" vertical="center" wrapText="1"/>
    </xf>
    <xf numFmtId="0" fontId="45" fillId="0" borderId="44" xfId="1" applyFont="1" applyFill="1" applyBorder="1" applyAlignment="1">
      <alignment horizontal="center" vertical="center" wrapText="1"/>
    </xf>
    <xf numFmtId="0" fontId="28" fillId="4" borderId="11" xfId="1" applyFont="1" applyFill="1" applyBorder="1" applyAlignment="1">
      <alignment horizontal="center" vertical="center" wrapText="1" shrinkToFit="1"/>
    </xf>
    <xf numFmtId="0" fontId="28" fillId="4" borderId="5" xfId="1" applyFont="1" applyFill="1" applyBorder="1" applyAlignment="1">
      <alignment horizontal="center" vertical="center" wrapText="1" shrinkToFit="1"/>
    </xf>
    <xf numFmtId="0" fontId="45" fillId="0" borderId="37" xfId="1" applyFont="1" applyFill="1" applyBorder="1" applyAlignment="1">
      <alignment horizontal="center" vertical="center" wrapText="1"/>
    </xf>
    <xf numFmtId="0" fontId="55" fillId="0" borderId="11" xfId="1" applyFont="1" applyFill="1" applyBorder="1" applyAlignment="1">
      <alignment horizontal="center" vertical="center" wrapText="1" shrinkToFit="1"/>
    </xf>
    <xf numFmtId="0" fontId="55" fillId="0" borderId="14" xfId="1" applyFont="1" applyFill="1" applyBorder="1" applyAlignment="1">
      <alignment horizontal="center" vertical="center" wrapText="1" shrinkToFit="1"/>
    </xf>
    <xf numFmtId="0" fontId="45" fillId="0" borderId="42" xfId="1" applyFont="1" applyFill="1" applyBorder="1" applyAlignment="1">
      <alignment horizontal="center" vertical="center" wrapText="1"/>
    </xf>
    <xf numFmtId="0" fontId="48" fillId="4" borderId="33" xfId="1" applyFont="1" applyFill="1" applyBorder="1" applyAlignment="1">
      <alignment horizontal="center" vertical="center" wrapText="1"/>
    </xf>
    <xf numFmtId="0" fontId="58" fillId="0" borderId="32" xfId="1" applyFont="1" applyFill="1" applyBorder="1" applyAlignment="1">
      <alignment horizontal="center" vertical="center" wrapText="1" shrinkToFit="1"/>
    </xf>
    <xf numFmtId="0" fontId="58" fillId="0" borderId="7" xfId="1" applyFont="1" applyFill="1" applyBorder="1" applyAlignment="1">
      <alignment horizontal="center" vertical="center" wrapText="1" shrinkToFit="1"/>
    </xf>
    <xf numFmtId="0" fontId="45" fillId="0" borderId="35" xfId="1" applyFont="1" applyFill="1" applyBorder="1" applyAlignment="1">
      <alignment horizontal="center" vertical="center" wrapText="1"/>
    </xf>
    <xf numFmtId="0" fontId="45" fillId="0" borderId="3" xfId="1" applyFont="1" applyFill="1" applyBorder="1" applyAlignment="1">
      <alignment horizontal="center" vertical="center" wrapText="1"/>
    </xf>
    <xf numFmtId="0" fontId="45" fillId="0" borderId="6" xfId="1" applyFont="1" applyFill="1" applyBorder="1" applyAlignment="1">
      <alignment horizontal="center" vertical="center" wrapText="1"/>
    </xf>
    <xf numFmtId="0" fontId="55" fillId="4" borderId="11" xfId="1" applyFont="1" applyFill="1" applyBorder="1" applyAlignment="1">
      <alignment horizontal="center" vertical="center" wrapText="1" shrinkToFit="1"/>
    </xf>
    <xf numFmtId="0" fontId="55" fillId="4" borderId="14" xfId="1" applyFont="1" applyFill="1" applyBorder="1" applyAlignment="1">
      <alignment horizontal="center" vertical="center" wrapText="1" shrinkToFit="1"/>
    </xf>
    <xf numFmtId="0" fontId="58" fillId="0" borderId="12" xfId="1" applyFont="1" applyBorder="1" applyAlignment="1">
      <alignment horizontal="center" vertical="center" wrapText="1" shrinkToFit="1"/>
    </xf>
    <xf numFmtId="0" fontId="58" fillId="0" borderId="15" xfId="1" applyFont="1" applyBorder="1" applyAlignment="1">
      <alignment horizontal="center" vertical="center" wrapText="1" shrinkToFit="1"/>
    </xf>
    <xf numFmtId="177" fontId="50" fillId="4" borderId="32" xfId="1" applyNumberFormat="1" applyFont="1" applyFill="1" applyBorder="1" applyAlignment="1">
      <alignment horizontal="center" vertical="center" wrapText="1" shrinkToFit="1"/>
    </xf>
    <xf numFmtId="0" fontId="50" fillId="4" borderId="32" xfId="1" applyFont="1" applyFill="1" applyBorder="1" applyAlignment="1">
      <alignment horizontal="center" vertical="center" wrapText="1"/>
    </xf>
    <xf numFmtId="0" fontId="28" fillId="0" borderId="11" xfId="1" applyFont="1" applyBorder="1" applyAlignment="1">
      <alignment horizontal="center" vertical="center" wrapText="1" shrinkToFit="1"/>
    </xf>
    <xf numFmtId="0" fontId="28" fillId="0" borderId="14" xfId="1" applyFont="1" applyBorder="1" applyAlignment="1">
      <alignment horizontal="center" vertical="center" wrapText="1" shrinkToFit="1"/>
    </xf>
    <xf numFmtId="0" fontId="45" fillId="0" borderId="31" xfId="1" applyFont="1" applyFill="1" applyBorder="1" applyAlignment="1">
      <alignment horizontal="center" vertical="center" wrapText="1"/>
    </xf>
    <xf numFmtId="0" fontId="55" fillId="4" borderId="32" xfId="1" applyFont="1" applyFill="1" applyBorder="1" applyAlignment="1">
      <alignment horizontal="center" vertical="center" wrapText="1" shrinkToFit="1"/>
    </xf>
    <xf numFmtId="0" fontId="55" fillId="4" borderId="7" xfId="1" applyFont="1" applyFill="1" applyBorder="1" applyAlignment="1">
      <alignment horizontal="center" vertical="center" wrapText="1" shrinkToFit="1"/>
    </xf>
    <xf numFmtId="0" fontId="39" fillId="4" borderId="29" xfId="1" applyFont="1" applyFill="1" applyBorder="1" applyAlignment="1">
      <alignment horizontal="left" vertical="top" wrapText="1"/>
    </xf>
    <xf numFmtId="0" fontId="46" fillId="4" borderId="32" xfId="1" applyFont="1" applyFill="1" applyBorder="1" applyAlignment="1">
      <alignment horizontal="center" vertical="center" wrapText="1"/>
    </xf>
    <xf numFmtId="0" fontId="46" fillId="4" borderId="14" xfId="1" applyFont="1" applyFill="1" applyBorder="1" applyAlignment="1">
      <alignment horizontal="center" vertical="center" wrapText="1"/>
    </xf>
    <xf numFmtId="0" fontId="28" fillId="4" borderId="34" xfId="1" applyFont="1" applyFill="1" applyBorder="1" applyAlignment="1">
      <alignment horizontal="center" vertical="center" wrapText="1" shrinkToFit="1"/>
    </xf>
    <xf numFmtId="0" fontId="28" fillId="4" borderId="15" xfId="1" applyFont="1" applyFill="1" applyBorder="1" applyAlignment="1">
      <alignment horizontal="center" vertical="center" wrapText="1" shrinkToFit="1"/>
    </xf>
    <xf numFmtId="179" fontId="35" fillId="0" borderId="18" xfId="2" applyNumberFormat="1" applyFont="1" applyBorder="1" applyAlignment="1">
      <alignment horizontal="center" vertical="center" wrapText="1"/>
    </xf>
    <xf numFmtId="179" fontId="35" fillId="0" borderId="54" xfId="2" applyNumberFormat="1" applyFont="1" applyBorder="1" applyAlignment="1">
      <alignment horizontal="center" vertical="center" wrapText="1"/>
    </xf>
    <xf numFmtId="179" fontId="35" fillId="0" borderId="19" xfId="2" applyNumberFormat="1" applyFont="1" applyBorder="1" applyAlignment="1">
      <alignment horizontal="center" vertical="center" wrapText="1"/>
    </xf>
    <xf numFmtId="0" fontId="35" fillId="0" borderId="18" xfId="2" applyFont="1" applyBorder="1" applyAlignment="1">
      <alignment horizontal="center" vertical="center" wrapText="1"/>
    </xf>
    <xf numFmtId="0" fontId="35" fillId="0" borderId="54" xfId="2" applyFont="1" applyBorder="1" applyAlignment="1">
      <alignment horizontal="center" vertical="center" wrapText="1"/>
    </xf>
    <xf numFmtId="0" fontId="35" fillId="0" borderId="19" xfId="2" applyFont="1" applyBorder="1" applyAlignment="1">
      <alignment horizontal="center" vertical="center" wrapText="1"/>
    </xf>
    <xf numFmtId="0" fontId="3" fillId="0" borderId="50" xfId="5" applyFont="1" applyBorder="1" applyAlignment="1">
      <alignment horizontal="center" vertical="center"/>
    </xf>
    <xf numFmtId="0" fontId="3" fillId="0" borderId="29" xfId="5" applyFont="1" applyBorder="1" applyAlignment="1">
      <alignment horizontal="center" vertical="center"/>
    </xf>
    <xf numFmtId="0" fontId="78" fillId="0" borderId="23" xfId="1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 wrapText="1"/>
    </xf>
    <xf numFmtId="0" fontId="15" fillId="0" borderId="10" xfId="2" applyFont="1" applyBorder="1" applyAlignment="1">
      <alignment horizontal="center" vertical="center"/>
    </xf>
    <xf numFmtId="0" fontId="70" fillId="0" borderId="11" xfId="2" applyFont="1" applyBorder="1" applyAlignment="1">
      <alignment horizontal="center" vertical="center"/>
    </xf>
    <xf numFmtId="0" fontId="70" fillId="0" borderId="7" xfId="2" applyFont="1" applyBorder="1" applyAlignment="1">
      <alignment horizontal="center" vertical="center"/>
    </xf>
    <xf numFmtId="0" fontId="15" fillId="0" borderId="11" xfId="2" applyFont="1" applyBorder="1" applyAlignment="1">
      <alignment horizontal="center" vertical="center"/>
    </xf>
    <xf numFmtId="0" fontId="15" fillId="0" borderId="7" xfId="2" applyFont="1" applyBorder="1" applyAlignment="1">
      <alignment horizontal="center" vertical="center"/>
    </xf>
    <xf numFmtId="0" fontId="14" fillId="0" borderId="11" xfId="2" applyFont="1" applyBorder="1" applyAlignment="1">
      <alignment horizontal="center" vertical="center" wrapText="1"/>
    </xf>
    <xf numFmtId="0" fontId="14" fillId="0" borderId="7" xfId="2" applyFont="1" applyBorder="1" applyAlignment="1">
      <alignment horizontal="center" vertical="center" wrapText="1"/>
    </xf>
  </cellXfs>
  <cellStyles count="7">
    <cellStyle name="一般" xfId="0" builtinId="0"/>
    <cellStyle name="一般 2" xfId="1"/>
    <cellStyle name="一般 2 2" xfId="2"/>
    <cellStyle name="一般 2 4" xfId="4"/>
    <cellStyle name="一般 5" xfId="3"/>
    <cellStyle name="一般_Sheet1" xfId="5"/>
    <cellStyle name="一般_天母97年1-2月統鮮" xfId="6"/>
  </cellStyles>
  <dxfs count="30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5.png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0</xdr:row>
      <xdr:rowOff>129540</xdr:rowOff>
    </xdr:from>
    <xdr:to>
      <xdr:col>3</xdr:col>
      <xdr:colOff>388620</xdr:colOff>
      <xdr:row>3</xdr:row>
      <xdr:rowOff>121920</xdr:rowOff>
    </xdr:to>
    <xdr:pic>
      <xdr:nvPicPr>
        <xdr:cNvPr id="7924" name="圖片 1" descr="描述: 第一餐盒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129540"/>
          <a:ext cx="17068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369244</xdr:colOff>
      <xdr:row>0</xdr:row>
      <xdr:rowOff>155743</xdr:rowOff>
    </xdr:from>
    <xdr:to>
      <xdr:col>7</xdr:col>
      <xdr:colOff>478807</xdr:colOff>
      <xdr:row>3</xdr:row>
      <xdr:rowOff>41443</xdr:rowOff>
    </xdr:to>
    <xdr:sp macro="" textlink="">
      <xdr:nvSpPr>
        <xdr:cNvPr id="3" name="文字方塊 8"/>
        <xdr:cNvSpPr txBox="1">
          <a:spLocks noChangeArrowheads="1"/>
        </xdr:cNvSpPr>
      </xdr:nvSpPr>
      <xdr:spPr bwMode="auto">
        <a:xfrm>
          <a:off x="4545792" y="155743"/>
          <a:ext cx="1385984" cy="51632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700"/>
            </a:lnSpc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您寶貴意見是我們向上的動力</a:t>
          </a:r>
          <a:endParaRPr lang="zh-TW" altLang="en-US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第一餐盒官方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LINE</a:t>
          </a:r>
          <a:endParaRPr lang="en-US" altLang="zh-TW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請搜尋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@btv8645a</a:t>
          </a:r>
        </a:p>
        <a:p>
          <a:pPr algn="l" rtl="0">
            <a:lnSpc>
              <a:spcPts val="900"/>
            </a:lnSpc>
            <a:defRPr sz="1000"/>
          </a:pPr>
          <a:endParaRPr lang="en-US" altLang="zh-TW" sz="900" b="0" i="0" u="none" strike="noStrike" baseline="0">
            <a:solidFill>
              <a:srgbClr val="000000"/>
            </a:solidFill>
            <a:latin typeface="標楷體"/>
            <a:ea typeface="標楷體"/>
          </a:endParaRPr>
        </a:p>
      </xdr:txBody>
    </xdr:sp>
    <xdr:clientData/>
  </xdr:twoCellAnchor>
  <xdr:twoCellAnchor>
    <xdr:from>
      <xdr:col>3</xdr:col>
      <xdr:colOff>417979</xdr:colOff>
      <xdr:row>1</xdr:row>
      <xdr:rowOff>615</xdr:rowOff>
    </xdr:from>
    <xdr:to>
      <xdr:col>4</xdr:col>
      <xdr:colOff>1002997</xdr:colOff>
      <xdr:row>4</xdr:row>
      <xdr:rowOff>109297</xdr:rowOff>
    </xdr:to>
    <xdr:sp macro="" textlink="">
      <xdr:nvSpPr>
        <xdr:cNvPr id="4" name="文字方塊 9"/>
        <xdr:cNvSpPr txBox="1">
          <a:spLocks noChangeArrowheads="1"/>
        </xdr:cNvSpPr>
      </xdr:nvSpPr>
      <xdr:spPr bwMode="auto">
        <a:xfrm>
          <a:off x="2134237" y="205567"/>
          <a:ext cx="1957691" cy="673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300"/>
            </a:lnSpc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電話：</a:t>
          </a:r>
          <a:r>
            <a:rPr lang="en-US" altLang="zh-TW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(02)2652-1898</a:t>
          </a:r>
          <a:endParaRPr lang="en-US" altLang="zh-TW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800"/>
            </a:lnSpc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地址：台北市南港區重陽路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263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巷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8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endParaRPr lang="zh-TW" altLang="en-US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營養師：陳品靜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營養字第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005184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)</a:t>
          </a:r>
          <a:endParaRPr lang="en-US" altLang="zh-TW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754380</xdr:colOff>
      <xdr:row>0</xdr:row>
      <xdr:rowOff>114300</xdr:rowOff>
    </xdr:from>
    <xdr:to>
      <xdr:col>5</xdr:col>
      <xdr:colOff>297180</xdr:colOff>
      <xdr:row>3</xdr:row>
      <xdr:rowOff>83820</xdr:rowOff>
    </xdr:to>
    <xdr:pic>
      <xdr:nvPicPr>
        <xdr:cNvPr id="7927" name="圖片 7" descr="描述: messageImage_152887928130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8040" y="114300"/>
          <a:ext cx="64770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525780</xdr:colOff>
      <xdr:row>0</xdr:row>
      <xdr:rowOff>38100</xdr:rowOff>
    </xdr:from>
    <xdr:to>
      <xdr:col>14</xdr:col>
      <xdr:colOff>76200</xdr:colOff>
      <xdr:row>4</xdr:row>
      <xdr:rowOff>182880</xdr:rowOff>
    </xdr:to>
    <xdr:pic>
      <xdr:nvPicPr>
        <xdr:cNvPr id="7928" name="圖片 3" descr="描述: messageImage_160809940290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38100"/>
          <a:ext cx="142494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133350</xdr:colOff>
      <xdr:row>37</xdr:row>
      <xdr:rowOff>19050</xdr:rowOff>
    </xdr:from>
    <xdr:to>
      <xdr:col>13</xdr:col>
      <xdr:colOff>9525</xdr:colOff>
      <xdr:row>37</xdr:row>
      <xdr:rowOff>19050</xdr:rowOff>
    </xdr:to>
    <xdr:sp macro="" textlink="">
      <xdr:nvSpPr>
        <xdr:cNvPr id="7" name="矩形 20"/>
        <xdr:cNvSpPr>
          <a:spLocks noChangeArrowheads="1" noChangeShapeType="1"/>
        </xdr:cNvSpPr>
      </xdr:nvSpPr>
      <xdr:spPr bwMode="auto">
        <a:xfrm>
          <a:off x="6858000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37</xdr:row>
      <xdr:rowOff>19050</xdr:rowOff>
    </xdr:from>
    <xdr:to>
      <xdr:col>13</xdr:col>
      <xdr:colOff>9525</xdr:colOff>
      <xdr:row>37</xdr:row>
      <xdr:rowOff>19050</xdr:rowOff>
    </xdr:to>
    <xdr:sp macro="" textlink="">
      <xdr:nvSpPr>
        <xdr:cNvPr id="8" name="矩形 21"/>
        <xdr:cNvSpPr>
          <a:spLocks noChangeArrowheads="1" noChangeShapeType="1"/>
        </xdr:cNvSpPr>
      </xdr:nvSpPr>
      <xdr:spPr bwMode="auto">
        <a:xfrm>
          <a:off x="6858000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37</xdr:row>
      <xdr:rowOff>19050</xdr:rowOff>
    </xdr:from>
    <xdr:to>
      <xdr:col>13</xdr:col>
      <xdr:colOff>9525</xdr:colOff>
      <xdr:row>37</xdr:row>
      <xdr:rowOff>19050</xdr:rowOff>
    </xdr:to>
    <xdr:sp macro="" textlink="">
      <xdr:nvSpPr>
        <xdr:cNvPr id="9" name="矩形 22"/>
        <xdr:cNvSpPr>
          <a:spLocks noChangeArrowheads="1" noChangeShapeType="1"/>
        </xdr:cNvSpPr>
      </xdr:nvSpPr>
      <xdr:spPr bwMode="auto">
        <a:xfrm>
          <a:off x="6858000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37</xdr:row>
      <xdr:rowOff>19050</xdr:rowOff>
    </xdr:from>
    <xdr:to>
      <xdr:col>13</xdr:col>
      <xdr:colOff>9525</xdr:colOff>
      <xdr:row>37</xdr:row>
      <xdr:rowOff>19050</xdr:rowOff>
    </xdr:to>
    <xdr:sp macro="" textlink="">
      <xdr:nvSpPr>
        <xdr:cNvPr id="10" name="矩形 23"/>
        <xdr:cNvSpPr>
          <a:spLocks noChangeArrowheads="1" noChangeShapeType="1"/>
        </xdr:cNvSpPr>
      </xdr:nvSpPr>
      <xdr:spPr bwMode="auto">
        <a:xfrm>
          <a:off x="6858000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37</xdr:row>
      <xdr:rowOff>19050</xdr:rowOff>
    </xdr:from>
    <xdr:to>
      <xdr:col>13</xdr:col>
      <xdr:colOff>9525</xdr:colOff>
      <xdr:row>37</xdr:row>
      <xdr:rowOff>19050</xdr:rowOff>
    </xdr:to>
    <xdr:sp macro="" textlink="">
      <xdr:nvSpPr>
        <xdr:cNvPr id="11" name="矩形 36"/>
        <xdr:cNvSpPr>
          <a:spLocks noChangeArrowheads="1" noChangeShapeType="1"/>
        </xdr:cNvSpPr>
      </xdr:nvSpPr>
      <xdr:spPr bwMode="auto">
        <a:xfrm>
          <a:off x="6858000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37</xdr:row>
      <xdr:rowOff>19050</xdr:rowOff>
    </xdr:from>
    <xdr:to>
      <xdr:col>13</xdr:col>
      <xdr:colOff>9525</xdr:colOff>
      <xdr:row>37</xdr:row>
      <xdr:rowOff>19050</xdr:rowOff>
    </xdr:to>
    <xdr:sp macro="" textlink="">
      <xdr:nvSpPr>
        <xdr:cNvPr id="12" name="矩形 37"/>
        <xdr:cNvSpPr>
          <a:spLocks noChangeArrowheads="1" noChangeShapeType="1"/>
        </xdr:cNvSpPr>
      </xdr:nvSpPr>
      <xdr:spPr bwMode="auto">
        <a:xfrm>
          <a:off x="6858000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37</xdr:row>
      <xdr:rowOff>19050</xdr:rowOff>
    </xdr:from>
    <xdr:to>
      <xdr:col>13</xdr:col>
      <xdr:colOff>9525</xdr:colOff>
      <xdr:row>37</xdr:row>
      <xdr:rowOff>19050</xdr:rowOff>
    </xdr:to>
    <xdr:sp macro="" textlink="">
      <xdr:nvSpPr>
        <xdr:cNvPr id="13" name="矩形 38"/>
        <xdr:cNvSpPr>
          <a:spLocks noChangeArrowheads="1" noChangeShapeType="1"/>
        </xdr:cNvSpPr>
      </xdr:nvSpPr>
      <xdr:spPr bwMode="auto">
        <a:xfrm>
          <a:off x="6858000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37</xdr:row>
      <xdr:rowOff>19050</xdr:rowOff>
    </xdr:from>
    <xdr:to>
      <xdr:col>13</xdr:col>
      <xdr:colOff>9525</xdr:colOff>
      <xdr:row>37</xdr:row>
      <xdr:rowOff>19050</xdr:rowOff>
    </xdr:to>
    <xdr:sp macro="" textlink="">
      <xdr:nvSpPr>
        <xdr:cNvPr id="14" name="矩形 39"/>
        <xdr:cNvSpPr>
          <a:spLocks noChangeArrowheads="1" noChangeShapeType="1"/>
        </xdr:cNvSpPr>
      </xdr:nvSpPr>
      <xdr:spPr bwMode="auto">
        <a:xfrm>
          <a:off x="6858000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120015</xdr:colOff>
      <xdr:row>37</xdr:row>
      <xdr:rowOff>19050</xdr:rowOff>
    </xdr:from>
    <xdr:to>
      <xdr:col>13</xdr:col>
      <xdr:colOff>11486</xdr:colOff>
      <xdr:row>37</xdr:row>
      <xdr:rowOff>19050</xdr:rowOff>
    </xdr:to>
    <xdr:sp macro="" textlink="">
      <xdr:nvSpPr>
        <xdr:cNvPr id="15" name="矩形 40"/>
        <xdr:cNvSpPr>
          <a:spLocks noChangeArrowheads="1" noChangeShapeType="1"/>
        </xdr:cNvSpPr>
      </xdr:nvSpPr>
      <xdr:spPr bwMode="auto">
        <a:xfrm>
          <a:off x="6867525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120015</xdr:colOff>
      <xdr:row>37</xdr:row>
      <xdr:rowOff>19050</xdr:rowOff>
    </xdr:from>
    <xdr:to>
      <xdr:col>13</xdr:col>
      <xdr:colOff>11486</xdr:colOff>
      <xdr:row>37</xdr:row>
      <xdr:rowOff>19050</xdr:rowOff>
    </xdr:to>
    <xdr:sp macro="" textlink="">
      <xdr:nvSpPr>
        <xdr:cNvPr id="16" name="矩形 41"/>
        <xdr:cNvSpPr>
          <a:spLocks noChangeArrowheads="1" noChangeShapeType="1"/>
        </xdr:cNvSpPr>
      </xdr:nvSpPr>
      <xdr:spPr bwMode="auto">
        <a:xfrm>
          <a:off x="6867525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120015</xdr:colOff>
      <xdr:row>37</xdr:row>
      <xdr:rowOff>19050</xdr:rowOff>
    </xdr:from>
    <xdr:to>
      <xdr:col>13</xdr:col>
      <xdr:colOff>11486</xdr:colOff>
      <xdr:row>37</xdr:row>
      <xdr:rowOff>19050</xdr:rowOff>
    </xdr:to>
    <xdr:sp macro="" textlink="">
      <xdr:nvSpPr>
        <xdr:cNvPr id="17" name="矩形 42"/>
        <xdr:cNvSpPr>
          <a:spLocks noChangeArrowheads="1" noChangeShapeType="1"/>
        </xdr:cNvSpPr>
      </xdr:nvSpPr>
      <xdr:spPr bwMode="auto">
        <a:xfrm>
          <a:off x="6867525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120015</xdr:colOff>
      <xdr:row>37</xdr:row>
      <xdr:rowOff>19050</xdr:rowOff>
    </xdr:from>
    <xdr:to>
      <xdr:col>13</xdr:col>
      <xdr:colOff>11486</xdr:colOff>
      <xdr:row>37</xdr:row>
      <xdr:rowOff>19050</xdr:rowOff>
    </xdr:to>
    <xdr:sp macro="" textlink="">
      <xdr:nvSpPr>
        <xdr:cNvPr id="18" name="矩形 43"/>
        <xdr:cNvSpPr>
          <a:spLocks noChangeArrowheads="1" noChangeShapeType="1"/>
        </xdr:cNvSpPr>
      </xdr:nvSpPr>
      <xdr:spPr bwMode="auto">
        <a:xfrm>
          <a:off x="6867525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120015</xdr:colOff>
      <xdr:row>37</xdr:row>
      <xdr:rowOff>19050</xdr:rowOff>
    </xdr:from>
    <xdr:to>
      <xdr:col>13</xdr:col>
      <xdr:colOff>11486</xdr:colOff>
      <xdr:row>37</xdr:row>
      <xdr:rowOff>19050</xdr:rowOff>
    </xdr:to>
    <xdr:sp macro="" textlink="">
      <xdr:nvSpPr>
        <xdr:cNvPr id="19" name="矩形 56"/>
        <xdr:cNvSpPr>
          <a:spLocks noChangeArrowheads="1" noChangeShapeType="1"/>
        </xdr:cNvSpPr>
      </xdr:nvSpPr>
      <xdr:spPr bwMode="auto">
        <a:xfrm>
          <a:off x="6867525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120015</xdr:colOff>
      <xdr:row>37</xdr:row>
      <xdr:rowOff>19050</xdr:rowOff>
    </xdr:from>
    <xdr:to>
      <xdr:col>13</xdr:col>
      <xdr:colOff>11486</xdr:colOff>
      <xdr:row>37</xdr:row>
      <xdr:rowOff>19050</xdr:rowOff>
    </xdr:to>
    <xdr:sp macro="" textlink="">
      <xdr:nvSpPr>
        <xdr:cNvPr id="20" name="矩形 57"/>
        <xdr:cNvSpPr>
          <a:spLocks noChangeArrowheads="1" noChangeShapeType="1"/>
        </xdr:cNvSpPr>
      </xdr:nvSpPr>
      <xdr:spPr bwMode="auto">
        <a:xfrm>
          <a:off x="6867525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120015</xdr:colOff>
      <xdr:row>37</xdr:row>
      <xdr:rowOff>19050</xdr:rowOff>
    </xdr:from>
    <xdr:to>
      <xdr:col>13</xdr:col>
      <xdr:colOff>11486</xdr:colOff>
      <xdr:row>37</xdr:row>
      <xdr:rowOff>19050</xdr:rowOff>
    </xdr:to>
    <xdr:sp macro="" textlink="">
      <xdr:nvSpPr>
        <xdr:cNvPr id="21" name="矩形 58"/>
        <xdr:cNvSpPr>
          <a:spLocks noChangeArrowheads="1" noChangeShapeType="1"/>
        </xdr:cNvSpPr>
      </xdr:nvSpPr>
      <xdr:spPr bwMode="auto">
        <a:xfrm>
          <a:off x="6867525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120015</xdr:colOff>
      <xdr:row>37</xdr:row>
      <xdr:rowOff>19050</xdr:rowOff>
    </xdr:from>
    <xdr:to>
      <xdr:col>13</xdr:col>
      <xdr:colOff>11486</xdr:colOff>
      <xdr:row>37</xdr:row>
      <xdr:rowOff>19050</xdr:rowOff>
    </xdr:to>
    <xdr:sp macro="" textlink="">
      <xdr:nvSpPr>
        <xdr:cNvPr id="22" name="矩形 59"/>
        <xdr:cNvSpPr>
          <a:spLocks noChangeArrowheads="1" noChangeShapeType="1"/>
        </xdr:cNvSpPr>
      </xdr:nvSpPr>
      <xdr:spPr bwMode="auto">
        <a:xfrm>
          <a:off x="6867525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37</xdr:row>
      <xdr:rowOff>19050</xdr:rowOff>
    </xdr:from>
    <xdr:to>
      <xdr:col>13</xdr:col>
      <xdr:colOff>9525</xdr:colOff>
      <xdr:row>37</xdr:row>
      <xdr:rowOff>19050</xdr:rowOff>
    </xdr:to>
    <xdr:sp macro="" textlink="">
      <xdr:nvSpPr>
        <xdr:cNvPr id="23" name="矩形 20"/>
        <xdr:cNvSpPr>
          <a:spLocks noChangeArrowheads="1" noChangeShapeType="1"/>
        </xdr:cNvSpPr>
      </xdr:nvSpPr>
      <xdr:spPr bwMode="auto">
        <a:xfrm>
          <a:off x="6858000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37</xdr:row>
      <xdr:rowOff>19050</xdr:rowOff>
    </xdr:from>
    <xdr:to>
      <xdr:col>13</xdr:col>
      <xdr:colOff>9525</xdr:colOff>
      <xdr:row>37</xdr:row>
      <xdr:rowOff>19050</xdr:rowOff>
    </xdr:to>
    <xdr:sp macro="" textlink="">
      <xdr:nvSpPr>
        <xdr:cNvPr id="24" name="矩形 21"/>
        <xdr:cNvSpPr>
          <a:spLocks noChangeArrowheads="1" noChangeShapeType="1"/>
        </xdr:cNvSpPr>
      </xdr:nvSpPr>
      <xdr:spPr bwMode="auto">
        <a:xfrm>
          <a:off x="6858000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37</xdr:row>
      <xdr:rowOff>19050</xdr:rowOff>
    </xdr:from>
    <xdr:to>
      <xdr:col>13</xdr:col>
      <xdr:colOff>9525</xdr:colOff>
      <xdr:row>37</xdr:row>
      <xdr:rowOff>19050</xdr:rowOff>
    </xdr:to>
    <xdr:sp macro="" textlink="">
      <xdr:nvSpPr>
        <xdr:cNvPr id="25" name="矩形 22"/>
        <xdr:cNvSpPr>
          <a:spLocks noChangeArrowheads="1" noChangeShapeType="1"/>
        </xdr:cNvSpPr>
      </xdr:nvSpPr>
      <xdr:spPr bwMode="auto">
        <a:xfrm>
          <a:off x="6858000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37</xdr:row>
      <xdr:rowOff>19050</xdr:rowOff>
    </xdr:from>
    <xdr:to>
      <xdr:col>13</xdr:col>
      <xdr:colOff>9525</xdr:colOff>
      <xdr:row>37</xdr:row>
      <xdr:rowOff>19050</xdr:rowOff>
    </xdr:to>
    <xdr:sp macro="" textlink="">
      <xdr:nvSpPr>
        <xdr:cNvPr id="26" name="矩形 23"/>
        <xdr:cNvSpPr>
          <a:spLocks noChangeArrowheads="1" noChangeShapeType="1"/>
        </xdr:cNvSpPr>
      </xdr:nvSpPr>
      <xdr:spPr bwMode="auto">
        <a:xfrm>
          <a:off x="6858000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37</xdr:row>
      <xdr:rowOff>19050</xdr:rowOff>
    </xdr:from>
    <xdr:to>
      <xdr:col>13</xdr:col>
      <xdr:colOff>9525</xdr:colOff>
      <xdr:row>37</xdr:row>
      <xdr:rowOff>19050</xdr:rowOff>
    </xdr:to>
    <xdr:sp macro="" textlink="">
      <xdr:nvSpPr>
        <xdr:cNvPr id="27" name="矩形 36"/>
        <xdr:cNvSpPr>
          <a:spLocks noChangeArrowheads="1" noChangeShapeType="1"/>
        </xdr:cNvSpPr>
      </xdr:nvSpPr>
      <xdr:spPr bwMode="auto">
        <a:xfrm>
          <a:off x="6858000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37</xdr:row>
      <xdr:rowOff>19050</xdr:rowOff>
    </xdr:from>
    <xdr:to>
      <xdr:col>13</xdr:col>
      <xdr:colOff>9525</xdr:colOff>
      <xdr:row>37</xdr:row>
      <xdr:rowOff>19050</xdr:rowOff>
    </xdr:to>
    <xdr:sp macro="" textlink="">
      <xdr:nvSpPr>
        <xdr:cNvPr id="28" name="矩形 37"/>
        <xdr:cNvSpPr>
          <a:spLocks noChangeArrowheads="1" noChangeShapeType="1"/>
        </xdr:cNvSpPr>
      </xdr:nvSpPr>
      <xdr:spPr bwMode="auto">
        <a:xfrm>
          <a:off x="6858000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37</xdr:row>
      <xdr:rowOff>19050</xdr:rowOff>
    </xdr:from>
    <xdr:to>
      <xdr:col>13</xdr:col>
      <xdr:colOff>9525</xdr:colOff>
      <xdr:row>37</xdr:row>
      <xdr:rowOff>19050</xdr:rowOff>
    </xdr:to>
    <xdr:sp macro="" textlink="">
      <xdr:nvSpPr>
        <xdr:cNvPr id="29" name="矩形 38"/>
        <xdr:cNvSpPr>
          <a:spLocks noChangeArrowheads="1" noChangeShapeType="1"/>
        </xdr:cNvSpPr>
      </xdr:nvSpPr>
      <xdr:spPr bwMode="auto">
        <a:xfrm>
          <a:off x="6858000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37</xdr:row>
      <xdr:rowOff>19050</xdr:rowOff>
    </xdr:from>
    <xdr:to>
      <xdr:col>13</xdr:col>
      <xdr:colOff>9525</xdr:colOff>
      <xdr:row>37</xdr:row>
      <xdr:rowOff>19050</xdr:rowOff>
    </xdr:to>
    <xdr:sp macro="" textlink="">
      <xdr:nvSpPr>
        <xdr:cNvPr id="30" name="矩形 39"/>
        <xdr:cNvSpPr>
          <a:spLocks noChangeArrowheads="1" noChangeShapeType="1"/>
        </xdr:cNvSpPr>
      </xdr:nvSpPr>
      <xdr:spPr bwMode="auto">
        <a:xfrm>
          <a:off x="6858000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120015</xdr:colOff>
      <xdr:row>37</xdr:row>
      <xdr:rowOff>19050</xdr:rowOff>
    </xdr:from>
    <xdr:to>
      <xdr:col>13</xdr:col>
      <xdr:colOff>11486</xdr:colOff>
      <xdr:row>37</xdr:row>
      <xdr:rowOff>19050</xdr:rowOff>
    </xdr:to>
    <xdr:sp macro="" textlink="">
      <xdr:nvSpPr>
        <xdr:cNvPr id="31" name="矩形 40"/>
        <xdr:cNvSpPr>
          <a:spLocks noChangeArrowheads="1" noChangeShapeType="1"/>
        </xdr:cNvSpPr>
      </xdr:nvSpPr>
      <xdr:spPr bwMode="auto">
        <a:xfrm>
          <a:off x="6867525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120015</xdr:colOff>
      <xdr:row>37</xdr:row>
      <xdr:rowOff>19050</xdr:rowOff>
    </xdr:from>
    <xdr:to>
      <xdr:col>13</xdr:col>
      <xdr:colOff>11486</xdr:colOff>
      <xdr:row>37</xdr:row>
      <xdr:rowOff>19050</xdr:rowOff>
    </xdr:to>
    <xdr:sp macro="" textlink="">
      <xdr:nvSpPr>
        <xdr:cNvPr id="32" name="矩形 41"/>
        <xdr:cNvSpPr>
          <a:spLocks noChangeArrowheads="1" noChangeShapeType="1"/>
        </xdr:cNvSpPr>
      </xdr:nvSpPr>
      <xdr:spPr bwMode="auto">
        <a:xfrm>
          <a:off x="6867525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120015</xdr:colOff>
      <xdr:row>37</xdr:row>
      <xdr:rowOff>19050</xdr:rowOff>
    </xdr:from>
    <xdr:to>
      <xdr:col>13</xdr:col>
      <xdr:colOff>11486</xdr:colOff>
      <xdr:row>37</xdr:row>
      <xdr:rowOff>19050</xdr:rowOff>
    </xdr:to>
    <xdr:sp macro="" textlink="">
      <xdr:nvSpPr>
        <xdr:cNvPr id="33" name="矩形 42"/>
        <xdr:cNvSpPr>
          <a:spLocks noChangeArrowheads="1" noChangeShapeType="1"/>
        </xdr:cNvSpPr>
      </xdr:nvSpPr>
      <xdr:spPr bwMode="auto">
        <a:xfrm>
          <a:off x="6867525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120015</xdr:colOff>
      <xdr:row>37</xdr:row>
      <xdr:rowOff>19050</xdr:rowOff>
    </xdr:from>
    <xdr:to>
      <xdr:col>13</xdr:col>
      <xdr:colOff>11486</xdr:colOff>
      <xdr:row>37</xdr:row>
      <xdr:rowOff>19050</xdr:rowOff>
    </xdr:to>
    <xdr:sp macro="" textlink="">
      <xdr:nvSpPr>
        <xdr:cNvPr id="34" name="矩形 43"/>
        <xdr:cNvSpPr>
          <a:spLocks noChangeArrowheads="1" noChangeShapeType="1"/>
        </xdr:cNvSpPr>
      </xdr:nvSpPr>
      <xdr:spPr bwMode="auto">
        <a:xfrm>
          <a:off x="6867525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120015</xdr:colOff>
      <xdr:row>37</xdr:row>
      <xdr:rowOff>19050</xdr:rowOff>
    </xdr:from>
    <xdr:to>
      <xdr:col>13</xdr:col>
      <xdr:colOff>11486</xdr:colOff>
      <xdr:row>37</xdr:row>
      <xdr:rowOff>19050</xdr:rowOff>
    </xdr:to>
    <xdr:sp macro="" textlink="">
      <xdr:nvSpPr>
        <xdr:cNvPr id="35" name="矩形 56"/>
        <xdr:cNvSpPr>
          <a:spLocks noChangeArrowheads="1" noChangeShapeType="1"/>
        </xdr:cNvSpPr>
      </xdr:nvSpPr>
      <xdr:spPr bwMode="auto">
        <a:xfrm>
          <a:off x="6867525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120015</xdr:colOff>
      <xdr:row>37</xdr:row>
      <xdr:rowOff>19050</xdr:rowOff>
    </xdr:from>
    <xdr:to>
      <xdr:col>13</xdr:col>
      <xdr:colOff>11486</xdr:colOff>
      <xdr:row>37</xdr:row>
      <xdr:rowOff>19050</xdr:rowOff>
    </xdr:to>
    <xdr:sp macro="" textlink="">
      <xdr:nvSpPr>
        <xdr:cNvPr id="36" name="矩形 57"/>
        <xdr:cNvSpPr>
          <a:spLocks noChangeArrowheads="1" noChangeShapeType="1"/>
        </xdr:cNvSpPr>
      </xdr:nvSpPr>
      <xdr:spPr bwMode="auto">
        <a:xfrm>
          <a:off x="6867525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120015</xdr:colOff>
      <xdr:row>37</xdr:row>
      <xdr:rowOff>19050</xdr:rowOff>
    </xdr:from>
    <xdr:to>
      <xdr:col>13</xdr:col>
      <xdr:colOff>11486</xdr:colOff>
      <xdr:row>37</xdr:row>
      <xdr:rowOff>19050</xdr:rowOff>
    </xdr:to>
    <xdr:sp macro="" textlink="">
      <xdr:nvSpPr>
        <xdr:cNvPr id="37" name="矩形 58"/>
        <xdr:cNvSpPr>
          <a:spLocks noChangeArrowheads="1" noChangeShapeType="1"/>
        </xdr:cNvSpPr>
      </xdr:nvSpPr>
      <xdr:spPr bwMode="auto">
        <a:xfrm>
          <a:off x="6867525" y="10058400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510540</xdr:colOff>
      <xdr:row>51</xdr:row>
      <xdr:rowOff>114300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6606539" cy="106070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65906</xdr:colOff>
      <xdr:row>0</xdr:row>
      <xdr:rowOff>0</xdr:rowOff>
    </xdr:from>
    <xdr:ext cx="578757" cy="470899"/>
    <xdr:pic>
      <xdr:nvPicPr>
        <xdr:cNvPr id="2" name="圖片 1">
          <a:extLst>
            <a:ext uri="{FF2B5EF4-FFF2-40B4-BE49-F238E27FC236}">
              <a16:creationId xmlns:a16="http://schemas.microsoft.com/office/drawing/2014/main" id="{F3BB0F0A-D438-4E59-BC25-E9C1C6E31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biLevel thresh="75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06" y="0"/>
          <a:ext cx="578757" cy="470899"/>
        </a:xfrm>
        <a:prstGeom prst="rect">
          <a:avLst/>
        </a:prstGeom>
      </xdr:spPr>
    </xdr:pic>
    <xdr:clientData/>
  </xdr:oneCellAnchor>
  <xdr:twoCellAnchor>
    <xdr:from>
      <xdr:col>2</xdr:col>
      <xdr:colOff>367666</xdr:colOff>
      <xdr:row>0</xdr:row>
      <xdr:rowOff>0</xdr:rowOff>
    </xdr:from>
    <xdr:to>
      <xdr:col>3</xdr:col>
      <xdr:colOff>770561</xdr:colOff>
      <xdr:row>0</xdr:row>
      <xdr:rowOff>524409</xdr:rowOff>
    </xdr:to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EA7EEEDE-99BF-4E6B-A8FA-01F77B2CBD7E}"/>
            </a:ext>
          </a:extLst>
        </xdr:cNvPr>
        <xdr:cNvSpPr/>
      </xdr:nvSpPr>
      <xdr:spPr>
        <a:xfrm>
          <a:off x="626746" y="0"/>
          <a:ext cx="1241095" cy="524409"/>
        </a:xfrm>
        <a:prstGeom prst="rect">
          <a:avLst/>
        </a:prstGeom>
        <a:noFill/>
        <a:ln>
          <a:noFill/>
        </a:ln>
      </xdr:spPr>
      <xdr:txBody>
        <a:bodyPr vertOverflow="clip" horzOverflow="clip" wrap="none" lIns="0" tIns="0" rIns="0" bIns="0" rtlCol="0" anchor="t" anchorCtr="0">
          <a:prstTxWarp prst="textPlain">
            <a:avLst/>
          </a:prstTxWarp>
          <a:noAutofit/>
        </a:bodyPr>
        <a:lstStyle/>
        <a:p>
          <a:pPr algn="l"/>
          <a:r>
            <a:rPr lang="zh-TW" altLang="en-US" sz="60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統鮮</a:t>
          </a:r>
        </a:p>
      </xdr:txBody>
    </xdr:sp>
    <xdr:clientData/>
  </xdr:twoCellAnchor>
  <xdr:twoCellAnchor>
    <xdr:from>
      <xdr:col>3</xdr:col>
      <xdr:colOff>959503</xdr:colOff>
      <xdr:row>0</xdr:row>
      <xdr:rowOff>32106</xdr:rowOff>
    </xdr:from>
    <xdr:to>
      <xdr:col>7</xdr:col>
      <xdr:colOff>0</xdr:colOff>
      <xdr:row>0</xdr:row>
      <xdr:rowOff>505407</xdr:rowOff>
    </xdr:to>
    <xdr:sp macro="" textlink="">
      <xdr:nvSpPr>
        <xdr:cNvPr id="4" name="流程圖: 程序 3">
          <a:extLst>
            <a:ext uri="{FF2B5EF4-FFF2-40B4-BE49-F238E27FC236}">
              <a16:creationId xmlns:a16="http://schemas.microsoft.com/office/drawing/2014/main" id="{23E23E83-D9D7-4047-9741-CFDAAA447F6E}"/>
            </a:ext>
          </a:extLst>
        </xdr:cNvPr>
        <xdr:cNvSpPr/>
      </xdr:nvSpPr>
      <xdr:spPr>
        <a:xfrm>
          <a:off x="2056783" y="32106"/>
          <a:ext cx="2934317" cy="473301"/>
        </a:xfrm>
        <a:prstGeom prst="flowChartProcess">
          <a:avLst/>
        </a:prstGeom>
        <a:noFill/>
        <a:ln>
          <a:noFill/>
        </a:ln>
      </xdr:spPr>
      <xdr:txBody>
        <a:bodyPr vertOverflow="clip" horzOverflow="clip" wrap="none" lIns="0" tIns="0" rIns="0" bIns="0" rtlCol="0" anchor="t" anchorCtr="0">
          <a:prstTxWarp prst="textPlain">
            <a:avLst/>
          </a:prstTxWarp>
          <a:noAutofit/>
        </a:bodyPr>
        <a:lstStyle/>
        <a:p>
          <a:pPr algn="l"/>
          <a:r>
            <a:rPr lang="zh-TW" altLang="en-US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美食</a:t>
          </a:r>
          <a:r>
            <a:rPr lang="en-US" altLang="zh-TW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111</a:t>
          </a:r>
          <a:r>
            <a:rPr lang="zh-TW" altLang="en-US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年</a:t>
          </a:r>
          <a:r>
            <a:rPr lang="en-US" altLang="zh-TW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4</a:t>
          </a:r>
          <a:r>
            <a:rPr lang="zh-TW" altLang="en-US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月菜單</a:t>
          </a:r>
        </a:p>
      </xdr:txBody>
    </xdr:sp>
    <xdr:clientData/>
  </xdr:twoCellAnchor>
  <xdr:twoCellAnchor>
    <xdr:from>
      <xdr:col>7</xdr:col>
      <xdr:colOff>192641</xdr:colOff>
      <xdr:row>0</xdr:row>
      <xdr:rowOff>0</xdr:rowOff>
    </xdr:from>
    <xdr:to>
      <xdr:col>13</xdr:col>
      <xdr:colOff>48598</xdr:colOff>
      <xdr:row>0</xdr:row>
      <xdr:rowOff>437372</xdr:rowOff>
    </xdr:to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76B80D15-FD9E-4BBA-8106-8247A65703B7}"/>
            </a:ext>
          </a:extLst>
        </xdr:cNvPr>
        <xdr:cNvSpPr/>
      </xdr:nvSpPr>
      <xdr:spPr>
        <a:xfrm>
          <a:off x="5183741" y="0"/>
          <a:ext cx="1661897" cy="437372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rtlCol="0" anchor="t" anchorCtr="0">
          <a:prstTxWarp prst="textPlain">
            <a:avLst/>
          </a:prstTxWarp>
          <a:noAutofit/>
        </a:bodyPr>
        <a:lstStyle/>
        <a:p>
          <a:pPr algn="l"/>
          <a:r>
            <a:rPr lang="zh-TW" altLang="en-US" sz="2400" b="1" cap="none" spc="0">
              <a:ln w="12700">
                <a:solidFill>
                  <a:srgbClr val="000099"/>
                </a:solidFill>
                <a:prstDash val="solid"/>
              </a:ln>
              <a:solidFill>
                <a:srgbClr val="FF6600"/>
              </a:solidFill>
              <a:effectLst/>
              <a:latin typeface="華康娃娃體" panose="02010609010101010101" pitchFamily="49" charset="-120"/>
              <a:ea typeface="華康娃娃體" panose="02010609010101010101" pitchFamily="49" charset="-120"/>
              <a:cs typeface="文鼎水管體" panose="020B0609010101010101" pitchFamily="49" charset="-120"/>
            </a:rPr>
            <a:t>天母國小</a:t>
          </a:r>
        </a:p>
      </xdr:txBody>
    </xdr:sp>
    <xdr:clientData/>
  </xdr:twoCellAnchor>
  <xdr:twoCellAnchor>
    <xdr:from>
      <xdr:col>0</xdr:col>
      <xdr:colOff>29158</xdr:colOff>
      <xdr:row>0</xdr:row>
      <xdr:rowOff>508532</xdr:rowOff>
    </xdr:from>
    <xdr:to>
      <xdr:col>3</xdr:col>
      <xdr:colOff>1056573</xdr:colOff>
      <xdr:row>1</xdr:row>
      <xdr:rowOff>93372</xdr:rowOff>
    </xdr:to>
    <xdr:sp macro="" textlink="">
      <xdr:nvSpPr>
        <xdr:cNvPr id="6" name="文字方塊 5">
          <a:extLst>
            <a:ext uri="{FF2B5EF4-FFF2-40B4-BE49-F238E27FC236}">
              <a16:creationId xmlns:a16="http://schemas.microsoft.com/office/drawing/2014/main" id="{EB9992D5-D09B-405E-8621-FA69452A43EB}"/>
            </a:ext>
          </a:extLst>
        </xdr:cNvPr>
        <xdr:cNvSpPr txBox="1"/>
      </xdr:nvSpPr>
      <xdr:spPr>
        <a:xfrm>
          <a:off x="29158" y="508532"/>
          <a:ext cx="2124695" cy="445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TW" altLang="en-US" sz="600">
              <a:ea typeface="和平粗圓" panose="02010601000101010101" pitchFamily="1" charset="-120"/>
            </a:rPr>
            <a:t>服務電話：</a:t>
          </a:r>
          <a:r>
            <a:rPr lang="en-US" altLang="zh-TW" sz="600">
              <a:ea typeface="和平粗圓" panose="02010601000101010101" pitchFamily="1" charset="-120"/>
            </a:rPr>
            <a:t>(02)2999-0088</a:t>
          </a:r>
          <a:r>
            <a:rPr lang="zh-TW" altLang="en-US" sz="600">
              <a:ea typeface="和平粗圓" panose="02010601000101010101" pitchFamily="1" charset="-120"/>
            </a:rPr>
            <a:t> </a:t>
          </a:r>
          <a:r>
            <a:rPr lang="zh-TW" altLang="zh-TW" sz="6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營養師：陳芝庭</a:t>
          </a:r>
          <a:r>
            <a:rPr lang="en-US" altLang="zh-TW" sz="6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(</a:t>
          </a:r>
          <a:r>
            <a:rPr lang="zh-TW" altLang="zh-TW" sz="6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營養字第</a:t>
          </a:r>
          <a:r>
            <a:rPr lang="en-US" altLang="zh-TW" sz="6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6651</a:t>
          </a:r>
          <a:r>
            <a:rPr lang="zh-TW" altLang="zh-TW" sz="6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號</a:t>
          </a:r>
          <a:r>
            <a:rPr lang="en-US" altLang="zh-TW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lang="zh-TW" altLang="zh-TW" sz="900">
            <a:effectLst/>
          </a:endParaRPr>
        </a:p>
        <a:p>
          <a:endParaRPr lang="zh-TW" altLang="en-US" sz="600">
            <a:ea typeface="和平粗圓" panose="02010601000101010101" pitchFamily="1" charset="-120"/>
          </a:endParaRPr>
        </a:p>
      </xdr:txBody>
    </xdr:sp>
    <xdr:clientData/>
  </xdr:two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5CCC9F8E-ECCE-4FE9-85DB-F5F7B41116B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58D1444E-F761-4365-96B8-BA34A9C3190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D06FA3C7-55C9-464A-BD53-75F63B3ACEA7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BF5FFBD6-63D1-45D9-80F6-A3844F89DC8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87B76718-29EB-429A-8D36-7C9F45C2D68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77DAD58C-8C8D-4314-A7BC-786F2D9C8CB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8CDFC5D7-49A3-4D17-8DEC-87C0B9D8D96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17EB3461-D9AA-41BC-8992-B8C91298AC6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7023E904-806C-44B5-BA70-0A222FE0139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FCB79F24-AB0C-44AF-A0A9-C6ED2B00E547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A12086B0-A12A-4B7E-880F-B9E950317941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D4B5B359-1D51-4EB3-B0E2-DC65489AE3A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AE32B71-7519-4F85-B430-F9EA1A6D7FB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A85FA67D-CB85-4941-A356-7C3949E12B2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5320A266-B75E-4032-A0A2-3C62D05B599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C2936A17-B25F-4E30-AEB7-264D0CE239B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4051BDD0-3477-448D-AC8B-3209217ED6D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C4774AB0-90E5-47B5-9BF1-3E5D5B106BC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5988520A-F4DA-4D94-89C7-60D398103D2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CD17AF02-ED91-43A3-8B43-D1E5FB63418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CB326FC1-F88C-43EA-8025-6DC05C92DB8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68B7DA4E-B099-449C-A490-AB32508A6851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85089959-3F6B-496A-8B68-5D263E51C738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DE282F52-D44E-4650-82A1-EB16B1332BC8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48888CB9-7F39-42A8-A5F1-041B6448E29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92F39D44-7BE1-4C9F-805D-7358AC41C5D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0A6023AB-13A1-41E8-8787-432EEBF3A5E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ACFF3472-481C-4C0C-BFB0-0DF5C729A31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6E1499A7-0939-4312-A693-456009091FF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6ADBD9EA-DFE6-41C0-AF00-41842B58944E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C9816607-E5EC-4229-8C6B-42D855EDCEC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DF4AE2A0-9BD1-473D-8F4B-012B8214CF7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826EB6DE-EC13-48B7-8160-EE85B770B288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569DFA9D-CBA9-4F57-B2B1-090A0D4BE41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D386C155-714C-4072-9912-1E57678CE3F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C8D6F117-B456-48BB-9C42-31D691E50CC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5C382409-BED1-4F41-9A11-8FD97ADE65A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2851590C-A9B9-481B-AF43-1894F13CF7D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CBD0C0E3-E3D6-4F53-9CB6-201459C7EA8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5DF71F7B-CB65-4B88-B920-6E146DC6BB0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7C71CED2-B7EB-419A-B236-AF8AD192557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F4D72D3-3144-440B-ACA1-635F463C9A8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8B5A875C-46E6-4CC5-B90A-5AE21C4B0EC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7A1CCAFB-8A89-4402-9B56-DA2B0CBCF2E7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79386944-F82C-4868-88EF-71D8EC2B7E7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AC1732B6-3024-46C7-A07D-8C490272C6B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02DF11C2-5C9F-4756-A0E6-07CCD84871D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160F2E94-9B12-4131-BD17-2619B4E1644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FBC48FCC-9322-4790-BDD1-D1B85D47656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3C504B8E-83D3-473E-90BF-10B4569A39C8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AD2001E4-4EDA-410C-B4E6-EE84CCC34C0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C9FA7172-BDB3-453B-B0B4-39D3E24C8BD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33C90712-E385-4EC2-9247-F53AFA75212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B2DE8F88-D402-49AB-BD0D-3C973FABCB3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34834E3F-BF10-44F1-AF91-980A23292A7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145D9D32-651E-44EB-9F5E-38692BAE4A6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A3F291E8-2E0B-4AA5-A52D-1312FBE8041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68E7865D-B205-414E-9990-702160AE80E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1D7FC513-AF5F-4CB6-9D58-DF95D83B2278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E028302B-58C2-4771-99FE-11BDEA1B6A3E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A5FCEE9D-AD92-4006-B925-801DC141DFE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70418676-AF7A-4B30-9716-85BC480143E7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3D7ADB4A-19B7-4480-9502-31F5811FE92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E0A87E39-5BDD-4865-B7E1-18E58F16738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F7923001-D2CC-482D-8679-A4365AA6BD7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6DC26930-F5D1-4DD1-8EF4-F19BF8FECCE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A0248B00-51BF-44F0-AB14-07B128FACFB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2764B2F0-F366-4180-B0B4-85F4834DD6C1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9B2EBA17-316B-4A38-8CEA-65988819374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3957E421-C0F1-4C1F-9F4E-D9E6ED158D7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54729EE9-CE95-42A4-BFE3-841FF7AB4AF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08EE5F63-4772-4C5A-AF4C-D4659CD649A8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651ADD0A-4638-4D07-9E33-93794F552CB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FD172955-2D8F-44BF-8211-19A1D0D6F74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8FC46495-7D53-48D8-A55E-286180686338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F0584C55-229F-4AFE-918A-33CB8B3E80F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C823BE5D-5F85-4DD8-B944-B758AB14F797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AF4684FF-F174-4A10-B9A4-3BF9EBAE0C6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377A4BDC-8826-4BDB-BD80-EF280706311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F73DB78F-7638-4FAF-B490-5A889C1D71A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DC5EF407-7A4F-46CB-9006-7C96769BCE2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179667B8-3A68-4EFF-9A25-C8817E86D1FE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7928E7FB-FD4F-41C9-BBBF-4F775319305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F1A601EB-DD52-4889-BEAC-94F40EC2A65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6B0A200E-C981-4661-9262-C81642F580F1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1AA1CAE3-8EFB-4EFC-A599-17E07A84EC1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C00044C2-4A87-451D-A637-9115D15F62E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A8F8BB41-289B-454B-AFC0-92816B9FC90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D8980479-815D-4C8F-863B-64E67278D3E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079826CB-A7E0-4485-8760-CDE313ADFFA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6E6D410C-C64B-4F4B-89B2-E7F1AAB2C1B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5949479E-0D5A-45E2-875A-219E62737A1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CF112267-66A0-43C5-8045-0B65333E31B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A16B35F2-B42B-49B6-A25A-22A4EF42E73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3DC63299-39DD-4287-A093-4FA2A42CA86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42E138AF-B626-4780-97CF-96DA292538B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85D16478-D0C2-4619-AC2E-B1D058E3C1F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6EDD4534-26CB-4AE2-B0E6-4788A30FC11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8F495145-A709-462A-99CA-67FD4865A4E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1C799FDF-2F70-429E-96FC-1EAE79FB265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56D84304-8119-49F7-BF10-EE398FA2495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0578D5F2-2A05-4331-91D8-B7DAED6991E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4935672A-03FB-4403-9A87-E05FFD08002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B2D892A5-BD6A-4EEE-B21A-8C075246D73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D7BC0163-1DD4-479D-AFF0-F7EF96657E18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94FD10EA-0547-4C1E-86A9-9E3A6F33D7A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A8ED3E7F-22BE-456C-AE01-EC17CAF58FE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20FF9A59-579F-48BB-ADAC-03F28D6B53D1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F963490D-B044-496D-BF19-FA266FDE5B7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02DE2030-F1A1-4E75-9C73-6AE7B56039B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8B30F24B-05D2-440E-9B54-D363C578F79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8C52E54F-13C7-4AE2-A9CE-59A73D0F496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02F11712-FE63-4D91-BA83-C6F3989BE81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E576D148-B156-4C09-BE9B-8BF80FC8D4B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E1B4D2C7-3623-4371-AFD3-FB8D2B6D06D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96A0C8BC-0BF3-400F-9DE3-C1BC6EADB0D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87571017-0569-4560-9469-3560F235FD57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3F0D8269-25C0-48AA-BCB4-DB5FB4BE96E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FCA69C1D-2671-43BB-A45F-F25D97FCF6A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C28AB0AC-12E6-4A5A-AFFF-62424468F6E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7ACAA110-0E1C-4151-B916-C121BF71EC9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5BC2BA47-D296-46A5-B2F6-F9A89EE25B6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4B2ABE55-39C4-4C5A-B08E-7478B7B6AB7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2D4245C1-9DD0-4E66-BEC7-0E927BFDD79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6B93CAC5-D7A7-42C8-B01E-D27178EFFA7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9A34738B-68FA-4630-AD1A-2A31484B52C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17C9D9C1-34A1-4E94-B2F8-25CC6B8C60F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B3467228-EAD3-436A-B287-D260F824BB3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9AFD7FDE-DC82-41EA-9066-60C9F965690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05886614-8F06-4D57-AB72-C2BE7EFFF168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C1D2DAE0-E619-4FCC-8FBB-00B2B6720E27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D8BFD458-C5EB-4BB3-A91A-3281A736C18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F98B9FE6-DBFA-492A-AD5C-D944693894E8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CC0D3003-300B-43D5-8CB4-90FD4DDAA14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1E6CE2BC-BE0B-490B-A2CD-0A66607087D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0994083D-7F1F-4640-9AF0-024C14C7FCB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C09E06A3-199A-4987-80E9-204F8404645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FAB1BDC6-195F-481C-98F8-E32D737DD3B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BBEBC79F-6D9D-450F-B992-AE040A35F1B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63EBC766-B112-4BE2-85EE-ABEC31F36A6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13457244-344A-4B37-8B65-112F6D4FCB3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34AD41F8-E6E9-4F42-8DE6-841B41FEA5F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0EADBC8E-84D5-4103-B2E0-1E031F9E57DE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2CDB5D0D-C837-44D1-B03C-F7B6A839A1C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E0D2DAB7-C1BE-4908-810D-F65FB59A2FD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D8178339-A7A7-4EFD-9CCC-111D2CA9F3A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EC5B61C9-BEB0-4C05-849C-8602418572B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3BEDC6B0-778A-46A2-9901-F0D912D4F00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FB13BE1D-A614-414B-8364-23C0AD4AE0C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EFC1F0B0-2D88-4565-921F-5CC6216F39A7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8A508374-869D-4BEB-B286-A4245D90CB5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E652FB84-4886-4C2C-9973-DC37EBCE21E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38B71811-FE39-40B9-9356-8134185089B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4A7E0A91-CD35-453E-9E54-44390AC5790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BBCB74B7-1965-49A7-BE04-3905276D148E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236FD185-073B-49AB-82FC-4B39241E8D27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BEE9843F-7D66-4CBA-A10E-EB6670BAD46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9B9D8AA4-1CFA-4A7B-B4D9-107ED9B6434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00A66DCE-83F2-4C70-A341-F6FC44270B4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21ABE119-E27C-4D81-B80C-ED65DB363AD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CEF04DE7-6FC8-4DA1-B1C6-3F7D3156F2B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307E71DD-B568-4435-8E83-C3B1AE3274F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E364F579-225F-423E-90B1-B2A71B8D2D7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D15E2C69-3ECF-4B2B-AD3A-0AF335D9A1C8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40F0D54D-764D-43AB-BC53-5869D39C823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75C7D26B-A05F-41E8-A7A7-A86801A4457E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28E1554C-4C54-4082-A991-8FFD6A54C108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1E6819B3-AFA8-4DCE-BBCA-152500326AB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6D8D6432-7924-4777-A0C5-249452086CF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E1E9BBE6-4CCA-4170-8677-F97DA769A4F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5224801A-CF7D-4558-A13B-742DF1548B3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F9E90D8B-D1A4-4D3D-A671-B032DD5B5B97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0C69D7CA-60F8-4A51-8F80-9A61FAE2FF2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26F372A0-AFC0-40D7-AAB8-26E0E6129A9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3EA08AA9-360E-492B-AA26-1884DF2FB4E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3166AF76-401A-4FFC-823A-674181949BE1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1510D8BF-A45A-45F5-914A-43077260CCB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624E34C1-A7D2-4536-997E-25E7E85818C1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88F1F4D6-14B1-4AF2-A27E-78578D704EA1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AA5D278F-1325-4DE8-B206-93768DAF59F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3B4647BE-264E-42F5-93AC-60AE93C9683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C1D5671B-484D-460A-AFC1-395276CFDCF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03C8D59A-50F3-46AA-845B-B1E7D22C9AA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1DDA23D8-D6F4-4357-8BC1-0185E32F17E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85B13C81-71FF-4367-99CD-C837121A837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9C5515B1-4692-44B1-9080-9F34192396D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53903BB9-F276-4606-A98C-2F0B7F8B538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FC830FF3-8288-4174-B114-8C64D75A621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8116F7EF-8C7F-4F9D-9695-2096929D6A3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9ADAACD0-EDC8-4A18-ABEF-BEFA51F07BF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CAB50609-8EEE-4730-9840-5982C913A12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DF0FE029-8B41-42C7-BDD9-FBBFAAB06621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AC07636B-CE5D-4A07-9C32-C44E0C2ED7F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A32A36FB-0C32-4B6F-853A-DA6E3DBEF468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433863C6-06E9-4C34-BF81-607DA964F77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5CDE22E0-15CE-4240-9D0C-6FACEA3BB4A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7E642A6A-94C2-406C-BBEA-68CAEBD65B1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7D14B4CC-76DB-4B46-9BAC-C8622692B23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FA108D6D-4536-4775-8802-24D401DB5F48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338F15CF-9204-4979-9945-081DFB4FADD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DFF58CB5-B5B2-43A8-ADC2-A1983A6157A8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1ED3472B-16C0-4D20-900A-10654A8B3AC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39BF7F02-4882-4580-8D94-A9A5231FF0A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6A7CB78B-526C-4284-BAE7-A43117C13EF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17CAFE03-31B6-4AEC-A530-1AB2D26392B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F29803DE-144C-46AE-8520-4C4CCEC466E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97A7779A-617E-4A20-B00E-B9AE583D6FF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D84F6547-E780-4D94-BF52-B5019760A4E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40456A9B-68A8-47F3-A69C-C97A278F674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18EDC461-7DC3-4BB7-ACDA-83941C846E9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97A8594F-C2EB-4FD3-A990-A1EE9E23499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B2EA51A9-49FB-461B-828C-DB8ED703063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C1292C92-4EC7-4EE4-8106-523D9530598E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94BB3C09-5325-4B09-8E87-FBB46989CD9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93E375A2-9647-4CA4-8721-5A371AFB0A7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B4C2679C-9D41-4180-A065-748FF620729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0A7246D6-6606-4077-A604-D5ACE1F153E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AAC050D7-68A2-47AF-82BE-C7BC249820C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BB63AAE7-067F-4719-BA53-A834E57354A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304A7E93-9103-4CCA-8E53-0419951AE84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ECA16378-729C-4713-A08F-04C16A8155E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32E72D50-4D20-476E-A50D-80A50BC5954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8F2002D2-AEB2-441D-9AD4-FC461C45F09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D946AF86-8D3B-4A84-B4FB-7937F55C9FE8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D167A3C6-619E-4855-9AF9-F949A1287BA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C323A86E-35BD-478A-97D1-B4E97681212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2E5E8896-98C2-4ADB-85AD-8842FD142CF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DAA0498F-0F85-4F46-8F19-DE2CF5BF419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657C2A5F-D4A7-4A73-9C13-B6D3F665216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E30CE547-7450-46CA-ABCB-2AA9D83A5DE1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F0CF6EB0-2558-4FA0-B1AF-0648D2F6352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9839DBDA-1C4F-4269-90CE-E69CC9913B2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4282B2C1-5404-4273-865D-A6A1D12DE6D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AAAE6071-8970-49C6-89BE-18F83EAE8917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3012FD2E-6C7F-4ADD-AD0E-9C21DF4F3F5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71AE8ABE-8360-4FE1-88D4-E470C9607DE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1978B526-3A79-4D86-AC48-5A42AD655C0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53380765-8D06-4428-9586-46057FF19BA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324D7B5C-1165-4F64-92D3-3EDCF221405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9CB171B5-BC4F-4433-A290-7F972847D02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47A19F9D-A26B-42D9-8530-D4A656BA32B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41E9E2FC-99B9-4D0F-8D97-D03087D1B027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F97AE6E4-F30D-4AB6-AD77-664F731B8EC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9CA4DB79-C8A1-4BE2-8218-DD5E80886C9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5BD064AC-BDA8-487A-99E5-A4EC69EE191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A9B9A628-C117-4A29-8B71-F74557A6F21E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A292E8A1-D42D-4BC9-9BCC-4D6A767130E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AB55A49C-3C96-424D-81D1-5488F928362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66828753-27D2-4C9D-AFFE-721C3E7DAFF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5814C19E-3F3F-4B3A-B67F-91423C50AC2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22EF9E18-B65B-4AF1-9F99-0ED3329611A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4E8323B5-21F7-4A30-B4C4-FAD1378FBED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AF9089D4-891E-4977-A8BE-D97B4983B13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E743800C-FE5B-4510-8F4D-DEB35567117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3275BE33-75FF-49C9-B888-E8CC077D1291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501EBFAA-5013-4808-8DF0-37D8A2CB5E3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B9ADA5CA-326C-4A25-BDB2-74C933B0B46E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CF40DDA2-BF61-4FBD-A738-43A6232CD09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ADA9335C-6394-4B8C-85FE-505041FC1357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55366365-8A0B-4716-80C4-1A1FD0A4192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619F0A60-CE85-4D82-9499-013C0182F4A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DB5321E5-E4E7-4851-8723-84802BAECEB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1F4687D5-073C-40AA-9197-7FFEB1BA3F6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CCEA9C3F-9A8F-436B-A14D-32F764B8FCB1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B34E5CB0-F6CD-45B3-9901-A3A4BBAD295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31F6750C-0088-4CE9-9C85-BE9B9F89AC3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BC3588B9-3548-4FD3-9884-EB0C9E36418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03CB6814-E03C-45B2-9873-49B73231513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232A7003-F24A-4596-8289-CB6E1AB6012E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999F986B-50C4-4BCF-8BDC-29B847B3021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CEBE1085-371D-4243-8421-515C24DF1F2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A9287708-37D9-4315-9001-EA264EAC2B42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3E4765FF-2A03-4862-BFB7-1DF307705661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3DB64B7D-FE24-49FF-BE17-A40F89BDEB11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CF4D520B-1512-4A4D-A00D-96757ABE9C0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15B57F58-86E8-42F8-9AE7-18790FE492D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8B09F76F-EAF1-4F9E-BBFE-FA400E306E1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7A2E9A13-BC5F-4B7B-9824-5D4FCB35D88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1AD2DFA7-836D-4D0A-BED1-BE0CFD1CF81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B2D8D9B7-0FD3-4489-886E-6A374EB3EA9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49B4E7ED-3B12-4566-9116-818E5A4E13C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4A8E2EC2-1869-49AE-847D-52C89B24937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85E661F3-099F-4E0A-B3D4-85DB73ECE58E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8D1B1877-1AA9-45EE-8426-215D6707015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EEBB8409-1CD1-48C0-A94E-69DACCA797B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723DBC71-4B29-44E5-BBAE-94F2E011C1BB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C12A4A05-AA8A-4F84-9CA1-98454C3B6FA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6D937ECF-21EF-40EB-B76F-CB71D73687F1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CC1A434E-1D54-45B2-BAFC-751A9306A98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31F3B5EB-6696-4CF4-81FC-E256B23E3FF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A0C0B01F-348A-40B8-8B21-EBFE312DD22C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46FA9DFA-3CC6-4E0E-B909-76B550E154E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1413360A-047C-4A89-9D0A-266DFFB5D30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A1AB9347-7A0B-41F5-8F3B-8313D3B4F2E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D4F7D8A4-4B75-464B-9616-D19163C1028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663B34A3-29C0-4BE7-813A-85DBD3566755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0E58B67A-AF99-4116-9EC1-8F91FC499510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7D04F21F-A44B-4365-BD2F-A92D539F037F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D0313FDD-0944-43AA-A458-6ABF2B2AF77E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9F530AE0-5811-430B-A502-85C7A5C6475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B928034E-C450-45D6-A347-B3A47E20E3E4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381EE6CA-75B5-46C0-8E01-333F2CD632ED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94D21B97-5EDF-431C-91B2-B7BABCC04E53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71EC2CE6-FC9E-449F-A9BF-9598F444FC0A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DE102854-B539-43AA-B818-2D136771BEE6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BC8CF58D-60E3-4CE7-9DAD-17D6AB48475E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E055FF7C-6095-4E7D-884D-B5F81543E888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33</xdr:row>
      <xdr:rowOff>0</xdr:rowOff>
    </xdr:from>
    <xdr:ext cx="326447" cy="0"/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3CAD6588-AB50-4E72-8832-D1DAEC1FF099}"/>
            </a:ext>
          </a:extLst>
        </xdr:cNvPr>
        <xdr:cNvSpPr txBox="1">
          <a:spLocks noChangeArrowheads="1"/>
        </xdr:cNvSpPr>
      </xdr:nvSpPr>
      <xdr:spPr bwMode="auto">
        <a:xfrm>
          <a:off x="6656070" y="91821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322FD77C-DC78-47C3-93E4-7B8E31B6E60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2A0F145D-EC9C-4627-8DF6-8366A937E85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21AD9CD2-06DD-4644-9EFE-600DF7D06B4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4B32ABE7-ADBA-47B5-BF52-6D904AD5025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CDC0AB79-9312-435F-8A98-486741F57EA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9A9DE478-664F-4837-9C2F-40900DF7A28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57F0DF5E-DFA7-465B-9157-3EAD64DA1AD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BEA2E8DF-CF62-4EC7-A986-847FAA1472E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BF01AF89-A44D-4D1E-B5C4-8370C2F9DAE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5843684F-AB68-42B3-9B4D-C8754674C45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F83754BF-B8E4-40A4-ACF4-5334657F224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F28229A5-D6A2-4043-9FAB-79D9150A164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BFE5AB15-325C-4A1D-97DB-0057F5AB340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0452C025-DDEA-4203-B6C7-DF271E17E75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002536BB-630C-4D1F-A64C-89CB84CBE0A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C8DCA3C1-EF4B-4612-A5D1-932ACA8053E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C0F8EA3B-0FCC-432F-AE85-570969364A1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2D945716-7417-4772-954C-9A0356C3CAC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E28A34DB-9897-4269-9C34-8CEA8FF202E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78F1CCAC-815D-4B22-A284-BE75653F584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708988E2-4829-4ECA-9FE5-C0A94065A09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81BB2605-F940-4A0A-8288-1B5BDF82B54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23C6A9C9-ABB5-40E4-B981-7CAE0350F4C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752A4BE9-156A-4E71-A868-CBE006FEE2F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D33845B9-5B68-4FE3-A025-4571AE3AA75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1E44E67F-ECA7-4A33-84EC-EAFC5796F92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F7DADA51-E8A5-4FB1-A0AD-7DC4E44156D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36562711-9F0E-4664-96E0-60465B09B5B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6A5F25DF-53DF-4AA0-B4E1-8AC791E4FFA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03AC4DA2-A4C3-4EB0-9C69-7F04BCCFB0E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09FBC77C-FA03-4CEF-A5C6-53D0882DCF1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600F2210-BD19-4EFB-8E43-B5B1D434AE2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F9B2E2A0-2B1D-4294-8384-F7C6CA83117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96D0884B-ED37-4C1A-8E83-F6F6B882082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B99DE68A-87E6-49DE-9DD0-86C0B053B7D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D0F9A824-0D47-43A4-8CF5-2520AC2A902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B536C77C-159F-4EE2-9100-2CC0C8F2BF6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6AA84403-D8BB-412F-A85F-6CF4451D669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3551FD99-10FB-4AB9-9883-260A44E1FB6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D6A985E2-CCDC-47D3-BE48-BFE048B44C0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195848E2-5283-4286-8EFA-54956D658DB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1969F23D-00CC-44B0-B034-90439A699EC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01EC1A3E-032B-42DC-9BAF-D6502B6EE07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BCB6AD66-29D3-4ED6-8619-B5A729EA3DD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C18E4189-D636-4F40-82A2-652D92B5F26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A5083237-CEF1-47D5-AB93-B00380259E6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E4EE6D56-64CA-4C7F-8346-A0EFC694B5F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1471E837-C303-4C58-BEFA-0EBDCB34A4A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29A2396A-0FC7-490C-835E-57E33AEF769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B9313E93-DFD7-4393-897D-B117E6C294D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0703F352-2887-4D67-A39F-7D5A04553F2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C8272B17-71C4-44A4-97E5-5CE9BFCE180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A1236581-F8BF-4AFC-BD9E-0EF00A3B156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0FA3ECF0-EB04-4243-8012-0654DE04E7A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359DC165-E584-4478-AF95-8FABF109484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4A08FAAC-DFB5-44FF-859B-F319AE1955A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E99CBCA1-BEC4-482F-AC1D-BBD7E0AAE14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FF2F7682-CD0F-4E59-BF2B-1735C582E5F6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398ACC79-C1F2-48A3-9FB5-6A2AD6048482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6241FE56-1EA2-4723-8558-57D81AC5BC06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6869A2CC-22E3-447C-BBAA-2AA4F7B163D9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29865902-5747-4089-A32B-337AE57A8D16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D7100DF1-7D70-4666-A37E-791D58FD799B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6C018746-60FD-40B5-B758-7EE3196F58B3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C20B1D94-56AB-4662-AFAB-0DC65086FDF4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55EAAAE8-563F-48AD-A590-E6BB73413F4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19466925-2B21-488D-8775-E6D495DD9E5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4DBF0A5A-CC9C-446E-8C86-0DDA6A9E44A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7A731E37-8140-48A7-B4F6-60F21722137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E57C0A88-C2A1-4087-AC3F-34881ADB082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851F30BB-6806-48B5-9A37-C22B9E0A536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325A9DB6-88C2-4CF9-AE69-C5A80509C75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B5BAC2F8-F5F1-4AFD-B66F-572F475FCE8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CF108648-B6BD-4717-AC00-79A05136C35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5C534319-921B-48C5-AE3C-B96A96402EA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F7314842-F2CC-413B-820F-E06070CFC2B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7360FF89-1710-4EA5-B787-EB6672CBC11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C020EB17-97D4-46EB-A083-8E12B0037B3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6827B699-C5CE-487B-8B05-0FF1788737E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421A4272-0526-46E9-AF74-6472F6D8201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3B6963C3-0665-4092-9646-3D2390A11D0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7B9E0620-3A62-4657-B677-B238D0845DA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8F135ECA-326F-442A-B4DD-8D5AC0DFE8C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2F9842FF-607B-41AA-9EA2-62A3E4392A9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AAD5B7C1-BE8D-4A0D-8D77-20CC3A2153B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4EEF2E19-C9E1-4345-B605-09F2F81CCB3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A3A0B6E7-9DC9-4E67-A115-AB9A5C2FE64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3EBC1E09-3C67-49ED-B989-447EBF75515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AC47C665-5FC3-418C-832F-19BEE84EB7B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A0B6E8EF-012F-4F1B-9714-874E94AD8FE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357210BB-4F14-47CF-B204-8652FAF5BC3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2F53C2EA-04AF-4558-A157-D949323DB19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B74EA7BE-DE80-4BAC-8C43-34B87DE5464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0A35E0A7-1036-48FF-8721-8AD6B9CA35B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FA9C3EC6-7FF5-4E44-92E9-A53F0986B49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C3C825F5-D8F2-45B5-9026-545B79645F9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E5C906D5-C66C-45D3-A3F7-A9ED6207DB1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979FE949-A48C-4C5A-B6C4-F67FAFF0211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B534C055-1324-43DB-9640-63B4C2AA068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83A432E5-495C-47F8-A7B2-AA137E6F6D2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31F3D7C6-99A7-40F0-B16B-846204AF432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1018D69D-5FA6-4C86-8506-74BBAB73162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A0719427-1A1D-4BF5-9973-032D5ED929A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480234D3-F3D5-4AD0-8813-8C102711D60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4F18F20A-7AA8-43C2-B166-5ACBA8BD34B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31F114BC-FAE2-4954-B1D2-5FCCEA3728A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764EE4A3-7EDE-4319-8C0E-F50C2B3AABF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071ED07D-0A55-46A8-9416-D38494FB74C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3B7E9BFA-55DD-47BE-AF7B-BF9BB86E39A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39A64669-5D0D-4279-BC91-FEC0448D196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0752FC8D-0D8F-43B5-AED0-AA245CE330C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B4572B93-7AED-4E15-A793-831EFB75EB8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2BEF10A1-DC64-484B-9866-651CE0CF31A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7A3F5CD3-6208-4727-A502-F62F1645932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43B39DD4-B9F8-4A88-8011-A2D2D1824B1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3D488A7D-9971-4140-AF46-0537953FE58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37EE96CF-9079-467C-9693-256B0F9F17D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922BCE43-71AC-4FC5-96D1-1153356E79D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2DAAD188-D1A7-4164-BAA3-A53A0552E23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7E102487-55E3-43A3-AB00-53A6E2503A3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9A51262C-9135-43AF-A0D8-F5D5F2712A2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3F7F70F4-8F74-4A3D-9E8F-0B0669D5FE9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346D2ED8-BE6D-40D7-AB40-2C150DA6016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CC5B85E3-67C6-44C9-9824-E1A575C05B2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D40891EB-ACDD-4668-B859-268A77614FF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AA3640D5-4BF9-4275-B2B7-CDC1BDAD8AB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EA178500-2D6B-495F-BA1B-36A00002E12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958223DC-383F-49C2-BB87-D562ABEE6A6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2A599879-C658-4681-8DF6-9ACA1F59AE4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B49A13C9-0863-4A31-AC52-5A49BFD1F18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3A672379-4C06-458E-871F-D449B0A3998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BA8AC7B8-549C-4185-B8F5-4EA6A7B2460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E46771B5-0498-4458-B00F-91349868437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828243F8-9C77-4739-90CC-F40E40DE188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EE422FB1-4506-464A-954C-5A4E2E9C3DC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31EDF72C-1F69-427A-A25A-3F76B41DD9D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F1D3B9B5-2AF7-4069-8EAB-3B8A092BADC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E9463708-94F3-419F-AF9C-09362D48CD2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C5709C06-A8E0-42A2-A2B4-1C71CAC3615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54923040-AA57-4CAD-A82A-4116B8497E7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F8B0FA6B-BE36-4B3F-887E-826C62C34D0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447E4B03-E00A-4CCC-AF5D-93F90121AF5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B70229BD-A762-4AC8-B7B0-7B3E2A8A004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4A43F35D-1A7F-43DC-ABCC-03DEA79E799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84BF9949-5FD6-4CFF-B3CD-EB0CF2930F0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86D7AB3D-E6E6-41F8-A5F0-195E877021D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1D1556A0-C4B5-4661-ACF3-698D1349BA6D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4768B3C0-A38F-42A5-A796-B76017C1B711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D3616743-8DD8-4682-BC7C-980A6F9026E3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EFD4B637-356B-47DB-BC73-F53D81CC8DC5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24B4FFD3-2F71-4D01-AEC3-7A9DAF187A26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CF55401A-55CD-4451-A677-B5887935E57A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7EA8FDFB-36E1-43B8-87A9-8B4BBB7B772F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47B4D2DC-4387-4ABE-91CA-8189ABCEBC16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CD83910A-C61B-4A64-A097-4663D5CADBE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88A8BF10-85B4-479B-820A-5B3D2DA2A6F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9BF60685-BEF9-4BAD-94D7-52FE9D8292B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7A0F7518-0564-4E7A-8DA4-786C5BED13C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412C7A6C-7178-4DFD-9650-0F73E591BFC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A5273ACF-E64E-408E-B786-42723C7566A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4808E97B-993F-4548-8F8D-0EE6E887F53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45B8A54E-3BA2-44AB-91D9-3DD9755C068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75502F9C-29A7-4980-B64D-C9CFA9F0870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A1D27531-FA3D-4F3F-A626-526798B8353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20813589-EF0D-491A-9155-11BE8B77C18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0385B0C6-039A-4872-BCCA-C3683DFB655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AAAB6097-E1B1-4A3D-85F9-773B9AA525F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BFA696DE-D6B4-44A7-BE7A-A383DFD9FB2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0BFA1348-087E-4E5B-812A-CD127696DE7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0A665BC2-6C2E-494D-AE6C-66B5F823FEA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7CEFA1B5-3164-463E-8812-D3524EBAC30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F0B52DE2-B93C-4A43-BD8D-AEA0C0B4401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311CD47B-B167-4A2D-B0D6-CDA7F3191CC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6AEBDA44-F91A-4CBC-A72F-8CECCEDEE6B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56A633EB-4C41-4CAF-AA44-412BEBAA11E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9EC449B1-FA69-4181-A332-FFA344A3203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2E9D7376-A5F2-4C9A-89A6-64543B7B01F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AA1B4216-D511-4AB8-A022-24878A9A51D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77A2C55D-119F-415A-8908-1383217B519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479430AE-76E5-4E36-A223-749C77F1C75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188D7890-D829-40E1-9BB7-057C15ECA92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7E1712AB-F8AD-42EA-82B4-CCC70857E75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FE9D76C7-CD3A-4449-AE7D-0BAEDEC0578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93BC9FC2-88F6-44DE-A290-909D75F2632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F2BD68C9-00D4-4E3D-86E9-26C32AE261A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053037CE-E176-48AB-9B9D-32E75EABAC0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8105EF60-E00C-4E0F-AD01-4F8A8CE5EA0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33CE67E0-8E8E-4794-B393-C0BFF7C7225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864A21B7-28C2-4899-9D21-F97B9EF23AA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4F334FC0-A7FC-4B7D-B0C0-13C833580EA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ACBA2A26-BB07-47BC-8712-9A98D4DA554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FE5C2716-EBEA-4D02-83AC-B283354D10A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44725238-ADF6-4F16-A0AF-928B7639931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665843A5-4F60-4F23-A33E-87487F8137E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0E9F2070-D253-4243-90DB-16ED4D33CA4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5621AACF-135B-49B2-80A1-27B11966184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8246E3B7-5A2A-46EF-AE5B-28A7E26FAB9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5E3C398F-4BBC-4D5C-BCEE-BEE9F0F30C5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F64BE758-932F-4652-B743-016D728A7A6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0B7173B5-28B7-4003-8471-8F6635B97F9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997D6C4D-8E05-4801-82C7-A1FA07C4105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D35335C1-33BA-46BA-AEAE-D43E2B2903E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4C6D627F-2733-434A-9E99-C0B65386E83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325F4D78-A0E3-4685-AA7A-7B9C1F99760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7FCCF155-1042-43E1-87BC-CE4D0C0E35B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837159B7-5505-4680-9AE2-21B8F711B68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B63117D8-F203-45D8-8917-6CEFA680438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657E883E-D88C-455E-A07C-F33BA1B89A5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A01076ED-EC9B-42BE-A219-69BC268AA5A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88BA088B-A90A-4BED-B350-42C7A1FE05D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51EB7DEB-8DE8-4B3D-A12C-06F46DBF17B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6BD631AB-146A-49BD-ADFC-4A9F24FA6516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FDB6E9AE-5F40-4191-8DEA-663B0D474B8D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65B38AAB-8B66-4E8F-8979-EBC2E9505D1E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95C02116-69A1-4E37-B3F5-F4A2918DCE2F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C95A4FB6-D9A3-4F4E-B2B8-F4239229C82A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63CB059F-3EF8-48FF-B180-033081169B57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766CD5CA-4FC2-4EC7-9DD6-BFBB8344D741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5A0209D5-E80C-4671-AC8B-F1AE12FAA940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F6363582-3304-45C9-9974-4218A40BD76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E78A5048-DDBE-40EE-B52E-642E6BCF019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8BB6D019-6E4F-4A0F-AD2C-2B13C9B160B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69B6FE7A-E597-44FC-B554-6FB97DD5351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79D9F515-3E91-486B-9E73-C903D37BB0C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80E8AB3C-B49E-4A5F-8C46-D2A1835CE81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D3381730-344C-4E12-B1AC-1454902A639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E8B52864-E981-4373-A3FA-54048433895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A4F5EDF4-2395-403C-9FA3-B25DC3446FD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44F23821-0CA2-4D2B-80C7-3AD23B3B864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EF97B83F-4EAC-42C3-80B2-F6CB563B8AB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7CD72662-D5C0-42F0-BF52-9C92CCFFA2C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C87658DB-86EC-4BBE-AA2F-A73C73FC8DA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8AE94952-7206-4B79-872E-39B98310D7C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6DCBC515-BD46-482B-B968-757A88B8DFE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A73FE4A0-E697-418E-9F32-3574350F72F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6C886BFA-0FF7-4C16-9C62-46F42FB8316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BE7D963C-4855-4FD0-AA65-D7CF8C4187C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AD1B1F2B-8884-4A23-B89C-65BC51364DA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4BA96551-57AD-4FBA-94FD-3BE067037B6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D91A49C8-D370-4EE5-ACDE-ED5DF0B2D00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D6F16F29-5BF6-4FDD-AF40-6235213B227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D5FAB20A-6B91-4670-A3DF-624033B7A19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8AC2ABF3-8153-428A-ABA3-280EC087AB4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8343255A-1BB0-4D34-8E0E-6CF23858341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8F1977F5-67E2-4A80-9C9E-3E5E34FEF84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6C308E8B-CE02-4DC3-9E64-E4483717FAA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112C207B-D58F-4AEC-98A5-4D28B86E95D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71DF0124-970B-4E06-AB80-26E7427F413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A0CC5D64-25AE-4E35-8142-F5EE13CC2CE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1A95A62B-81ED-415B-B956-4D2A291718D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6F389974-5519-47B1-A7AD-BE7F35BFA7B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24B55CF6-FCBD-4CB4-B8D9-53594BA302E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A6DF785D-50FB-4B35-A162-7D00121D12F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BA2DDDF4-586E-43BB-9D32-C36A17DE075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49E4147E-628C-4282-ACB6-D112C5DD160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3FEFD6A4-C807-41CE-BA53-27C80C9985F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E73358C1-C973-4213-BC45-B8BF662F5AC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85860006-7E69-432F-9326-CBA206E7776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54400B66-18DC-4CF3-ABC2-7B4E62503CE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836B738C-8EB1-441F-B795-1B248CC3CC2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71338397-EF99-4274-B8C9-C4726E748DB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76217A15-77C3-4669-AE49-BEB924CB6B5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A3EDBDA5-75D8-48E4-893F-1D3637B6AB9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69437F4B-3FCD-4F62-BD0F-DAEDC3492D1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2C49720C-51E6-4953-AC94-02B2B8AAD66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5D5CF408-3A75-4F42-AB22-76587D90060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65CF7D69-8E50-45DB-AB2F-9EFC97AE215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A1124B73-9A22-4122-930B-6BCA96272B0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BD057F80-2F74-494C-B3AE-E86FAD49FD5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4F7BCE66-D759-4B18-AA0F-5C5C1312952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08F59691-8947-4988-817C-59596290E13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183EE42F-8CED-4713-B44C-B50D1DC058B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9F5966AE-DF2E-4CA9-8570-9D8A74158A1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CB02AFE1-7EE0-4992-BA12-6E64D297BDF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A331A56E-8A80-48CB-9853-DC1F74FD323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CC2C5EFF-F9D4-4174-9FF9-2256D7EF72D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A779FD4A-EC89-438D-B8F5-822FE5D2DDE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FFC312BD-DA1D-414E-A8F8-5DC0B9B863F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B231FB25-2045-4531-82E8-27C2299F251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517BECCD-6C0C-4BE4-B494-15F1377297D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D0BF8B0D-8488-4FED-B409-6D337BDF12D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F5EDBD47-CE66-42BF-8B45-17AFA2ECDD7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2497C427-07BB-4EA7-92E8-149280E7D62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A33C09F9-BB9B-4DB5-8581-00DE067D12C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36665BE5-1006-4BA6-A98B-AD70211ECF1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CD8C66E6-A95B-469A-955A-F9635318E1C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2E125314-9E3F-40AD-8A6C-5B755EACB09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781913BB-7013-42E8-86B0-D43D682D3DB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E5D07FC5-BAFC-4182-A9D5-21C7EE2BE6A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9752CEAD-E869-4E61-B0E6-79D7FFD249F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F2F386CB-1BD3-4267-9159-2010F50C104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BC19199F-7134-45B9-AC29-24490B3AF3F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6E7EDFAA-ECC8-427D-951B-AE43F5613CD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2D9EAEF3-51AB-4A36-9CD0-F26599349DC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39232C91-E8D7-4731-8373-7E6ADA63354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E2215866-B4A1-4CD1-BA7D-49212C08369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572C948C-D3D0-4A86-98D7-96C269B0BA9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58A4CEC0-6A97-41FC-A496-DF75306ED36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E96A9C30-A7B0-458B-A92B-3F0766B7BF0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34366B6D-6BF1-43FA-90A8-A1F6F05AD24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633CFB28-DD4B-4AE5-9F22-C7951957C890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67262098-F98B-4B03-B4AB-8F0EA47EEB9C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100C7047-076E-4740-8320-30432BA43E42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9F32671D-B1B9-4A43-A020-64AC55C482DB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F5B6D2A1-8C41-42E3-9123-F52DB19DCD42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A5665072-C283-4630-8A7B-5195ED4AB212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F8CE05E0-810A-4F20-AD1A-AE9DC3976EE9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47016038-698B-4D11-80DD-3593E490D0E3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229DF4F0-165A-40B7-8834-01502FFD50D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04D1675E-D6B8-4183-9D5A-3196CB86CD8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C059B8A1-E5B4-4D3F-B466-D506A4F9BD8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F15577F6-7398-4DA0-80BB-95F2BB72E11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3D7CB324-A41B-4B67-B503-12429358BA5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F50BCF5C-979A-437A-A20F-429530A3BD9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D96B67E3-4FB7-41D4-B8EA-5489D767306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C3D1343D-DB81-4D07-9E56-0607796B79F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A448A567-BDE5-4B57-816A-963B08B32C5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096B6FD1-0897-4813-86EC-01A21E1FD06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BD506424-B610-47C1-9E60-ED9878E4AFD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E940BC1B-B1EA-4D40-B8D7-339FF101BCD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C4FD3FDD-27F6-41F6-93A5-C0CB2EBD2A1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9EE457B0-3C55-4D4E-B35D-DE759E102C0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4B7EA142-54E0-4949-8284-1D92E77F031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9AFF3CD1-D639-43DB-A702-EE36B618BD4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3E424B8D-42AF-4B14-B5CE-01E8B170715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1D33C1CC-EB4D-4B06-A4E8-59AD3BA177F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A85072DA-04B5-44B7-A897-706F05D4DF0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85EF3C45-2F4C-485E-BADC-E332FFDDF32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D29CBCEF-F610-4457-8D11-58A3002FA1F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4B3653A4-7B4B-417A-80F1-5FD8220D89D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D4AE3531-6172-49A2-8F78-1AE44811759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92B00BF0-ACA5-4FCC-A6EE-C41CADDDCD1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7FD0E3CF-CE02-4F09-A471-0D6CA4BB334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6621B318-0FBE-4026-813D-3C4B057BE0B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AACFC048-088A-4394-8924-5CABE80A041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DFEF0B11-D737-4076-AF0D-F81F6F19C90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381C90BF-7694-4900-9ECF-D969E479A89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33D80DF3-8EC9-49A6-8CCE-0B3A826BEAA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420527DC-BC13-494D-B9CE-3868BC5215A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A0B4BEEE-5C5E-4CD0-9D97-317C1AF858B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A2CB667E-C826-412D-A35F-4512BB14DE3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13864B3C-009B-4F76-B03E-3E9DD85E381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2ED599F2-AA4A-4ADF-8851-AFB42D1C916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6511A51C-0201-4A1D-9786-9278B1EC9AE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19583A01-53A9-491C-B4DE-5ED9CEA5EB2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07498ECE-6C99-44EC-A85A-8DEB0E899FD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02298A37-71FE-443B-8656-DCC74CD034F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485744B8-D550-413B-9F3F-29E1D146639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DEC310EA-23F1-4B22-AA5C-8184EC9127C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6CD4843E-64F8-48E3-96DB-5C6D13582A9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A039430C-6437-40F3-97CF-25492ADBCE6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AD580144-FBCA-41B4-8161-5EE29376BE4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98E230A6-0005-4657-B45F-6E57211A600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453A2DC1-E882-47F4-9314-72E59907B15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F4C920B7-9CC5-4E74-81CD-E48A8FC9DCA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67585E6E-1688-4C7F-A5ED-8E71C7259C9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A52529BD-30E6-4B1B-BA06-3E1A97EE7C1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EFDEE272-405D-445E-A578-CF9DA3DA9DF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46A0C75B-B984-488F-ABB9-BB2E367BBF5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EF3AFC0E-63F2-4FB5-95CF-873E78A8BC8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3DCC1E01-4A5A-4898-984E-EB52F835BF9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1EC13732-55A1-4A86-8370-7A1CEE39710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2DBD6EEB-A041-4AE3-A57F-6B849A37455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0913EBA2-75FC-417C-B8A8-2B80AF0B4C8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482D8DD8-91D8-4709-A3C2-B321CEA6BD1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0ADF318C-05F0-47B5-992C-12B5C9B5B7A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7555EC03-94CC-4C50-8441-E170316E2FA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C05DF5AC-2C5B-4FE5-BF69-B63CB6DA267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4F57AAE8-9D7D-46F8-B9AB-693165FD698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3B939D46-CF78-4891-825E-B99B5532E01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90755EA0-0B86-44E9-B8F9-FD91FAD5D9E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73734C81-FF1B-4753-B456-0A14CBB909F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44608150-A456-42F3-B663-35768F3A5C1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4038054B-3C0E-46D8-B336-561B5DF6BCD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ECF4CD51-5205-47F6-A4B3-444DA96F42C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63FB84AC-0271-43A5-B95E-0FE8EAF3D0E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8A324615-0F5C-4D74-9EE1-F2BD44BD2A2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6F125BD5-C427-4B8C-8D22-665B236D131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6EECD434-7A9F-4036-BF40-E217C94E9AC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09862B8C-35A7-48A0-9A53-54637D790E2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39DA1C04-D77C-4D04-A090-2BDA2FED264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19B979DC-9653-4BF3-86E5-56CF21A031B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D2DAE82E-D593-440E-90F5-77D92B2537F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91476FFA-00E5-4F7D-B53F-B06B426AA12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8FF69C07-8915-4D23-B3BE-48685C6631B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E136DE9C-28D1-441C-A449-111B45EE5C3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8B826CEB-9451-4B8F-9C79-CA00170C4BF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F81ED618-4449-4952-98AE-DB7FCAB5084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721BDC90-7888-473F-9510-CED6DC89C14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22505432-F915-4042-A613-155A417CC866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49D99879-CEE7-43E7-9DA1-1764A0AD5A89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AE7B393C-AFFB-4012-88F7-C793FBD6C0B9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139C0BF9-6E5C-4472-A833-0EDC0A9D32FD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6721A745-4135-401C-B752-C77EF68E6AF8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B6339FBC-AF1B-4BF8-A2A2-2944FA3C534E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1FF1C029-B9D2-43BD-B57F-E1CEAA513FC8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FB257427-4EB1-4353-9277-AD66C34BFCFF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7DDB544E-B4BA-4E6C-B7B5-1C605C9FCA4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E5196FE1-F81C-44B5-ACE4-C7007E0F272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25172A99-D3F6-4D68-AE36-44063DA5A49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B565F5D4-70A0-4B21-84DD-BC48FB98ECB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23B048B5-4C95-433D-931B-D570D2F3AA3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39103F3F-5AD7-4A95-A762-BB36FB23DB9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63F528D7-2F20-4C9B-B44F-A733701F7AF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BB5D0E93-9B45-428E-85B8-FF482433BC7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D33DB82A-33B6-4FD5-ADFB-AECB237C79B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060A53BC-4DEE-46B9-BB6C-175DB79DE13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8EF19B40-EC45-4DC9-9CEA-D096EEF740F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1E686BAE-9936-47CC-BBEA-EC916852F85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DF941301-6396-4919-B75F-E1456663E45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6AFD9B8C-216F-4678-8CF0-40C16078C40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8077F23B-A0DD-4BFE-8422-E5B3F1F4F86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2D88645A-1FCA-4624-BE33-280395DB3FA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BC3F6EB9-5627-471A-9D53-F853293826E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9887DBF5-8E34-4685-A871-795FEC72D61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BADFBCD6-D77F-4CBA-8A55-7DEE80F4800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3CBACEF0-D7E2-472C-BCAF-F6C1A439E93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8265B65D-1F7E-4D58-9E2E-761A1D13207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62F0FE09-254B-47BF-A291-8BEC06BA6A2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6F0D1746-4333-479B-A3BC-5AC27DD4FA5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626F1E77-E6E5-493A-AED2-29E035DBDE6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5CA80558-1138-4665-ABC1-E72F96604DA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A9DA9E9B-8B68-417E-9A33-06E048AB0C0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B16CE882-10EF-4EB8-A2A9-A7423414F65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24A1A6A1-7BC4-4677-AB0E-F2589B95830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963F1537-51C4-40C5-BB41-81A47FAECD1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1484D1F9-F952-46C7-93E7-C336B9574A0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5937A7A0-AC11-4B9E-B441-32EA2352EF4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7D90A3FD-856E-490A-BCF6-09EB4E61106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0A34540C-6E3B-4AB1-B386-75829097B21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F35B87BA-4145-4790-813B-100FDD4FBF6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C5F65A7E-EC4B-4D0D-B586-2388495AF20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99ACD141-2212-4CE7-A825-2FDF9A8F971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44254CA8-DFE5-4340-8600-5A6D7564AA8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963CFC4B-87E5-4642-9D21-BB087265412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00790542-0FF3-4848-A214-EBE8202F02B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F7895059-BC42-4E17-922E-4036D4A885A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7787D449-D9CE-4850-B153-50BAC9EBBF7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262DA5DB-430E-4E5A-9BBA-A561F556F51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5A9C6062-FD70-4A95-A522-61FF2DB0095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1828A317-AB27-4531-9ABF-0E519E4EFAE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79C887F9-9234-4B1F-8244-5FC9C9007BC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BEE808F4-6AD8-40F8-98EE-6DE8282672E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C3813415-0FC6-4E74-B70F-1315944487D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B723643A-4F78-46DC-BF13-278B2D06C50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6FF520AF-23A9-4145-8CE9-E5E4BF2157B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D6D03550-4CA5-4482-BDF0-C24E7752B92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50CA74F1-0A68-451A-96E8-D78FF538544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E1907762-9966-4058-A74B-07DE0902CE2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491A0955-05BE-4117-8FBE-A48C986EC74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4A427738-C9E3-41A3-BEB9-3C495A5261F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AD462742-2F82-4805-B57B-4B55C36B549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2815E669-09AF-4905-9D1B-33BAB158DE4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BD08A295-435C-40CB-829C-4CE3A1A306B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619DC120-EEED-46CD-B34D-D69860051E77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A6DBA15B-3CC4-48AC-B04B-A6A3CD26EA78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6B3E0495-2AC2-49BA-8B3C-1814868A3B06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4281F918-ACD1-4863-946E-FBEA53F3ACE1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DBECE620-444A-41A9-91B2-33F6ED830E1D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453815A5-F371-4FA3-B757-74E4098CD99A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4F4EE476-E90D-4150-B6A1-8FD73FE10867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8BCE01C4-DBCA-4B95-817D-C64740370112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87EB9D73-B25A-4B3C-8267-1B3C4322B81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15A2BE1A-AEB6-4AD2-82E9-08E42083937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4AB3A454-98F9-4C3A-98AC-F94A3642E16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A30524C6-130C-45C5-90C3-C2C76F03A94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5DCC8EDF-3543-448C-A2D0-2A1A8A1A004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D59EF146-CAB9-4A36-946E-0A739E6AACE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CFCF4644-1B8E-42C1-9A96-AD9D611CB9D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E218D5AB-204A-4D87-A9E0-D77358912DE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A79459BE-54B6-42D8-A31D-6C63A26FC68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17E327FE-4808-4E1A-857A-6A03019B177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4BF9A3D6-EE6D-4207-9059-FF410A895EC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AB5B49E1-4922-4BB4-A8D2-945FA8EA9F2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CECB33C9-E934-46D4-B9A2-79606D3E197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4C867FA5-59AF-48F0-B1A1-BF073D9947A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25DA38A8-3E1E-4CFB-B402-24FBA96421B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084BB91B-71BC-4BCC-A867-632ACBA704E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CBD7545A-9773-4326-9541-5E695F8CA60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86AECE7F-A81E-4DD4-93C6-E7F10B7757C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647C0241-FD2A-46CC-8E72-B7727DEBF1C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70CA3FFB-6442-46CE-9F10-56F37DB9A6E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CDF06053-8FED-4C6C-9C3C-471E8E7E20C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ACBFCA8D-FB86-4179-8FCA-AFD4B0D1FF8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842093BF-1C7D-4DB2-B663-F1D86B17B11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6A841F1E-6BFD-4485-8B82-4F8B7367167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82C97474-2506-40DF-9262-4D331467C5A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E46F8B94-BBAE-4984-BC23-C057263FF2B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A3FC29AA-0D20-442A-B9AB-62AC50C3FA1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430B557E-1B3B-4D79-B04A-EEF6FABB987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460BD7C8-B897-4695-A34E-DEE6CA36FC6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A4FB69C9-48DC-4026-B570-916A819148A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D7D7E6FF-571C-4FDE-BCE8-73BF7012FEE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860E6340-267E-465D-ACA1-507DE452CF8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BBF6B236-1814-4352-A717-B05B7E68113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BE101DEA-5046-4AFA-9D30-09AFE2AB2A1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F7A2022B-C25C-4C34-960D-821D5DA4EC5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7D2179DE-6E4F-4BF4-982E-ED51942EDDE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909D4E58-D60A-46EE-8E33-775C764D0A3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3BC691B8-1ED4-496A-A470-8815B138422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AF0938DA-DA28-4D6D-8A3E-169A5A4EEED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60F24E5E-54D5-4478-BDDD-CCD9465A6C0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B8A17962-DD8A-4BD1-851B-57E473D46B4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1B6A3E84-8BA0-4EE3-A21E-E0DDEF3A4D3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D1A9ACF4-5DE6-4832-9670-925316A18A7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9AE024DC-D951-4957-90D1-3BFCFC5491E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3082B1CC-F434-4CFD-A7A3-29D509A01D0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D19B01C4-73F8-4897-BA2F-3A4B6823C99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CEC1F749-AD00-494C-9429-E338A2F61DA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DA9F4305-D8BD-488F-B8E3-999AFAA5750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5654C044-38B3-4BB6-A67D-BBA73D44556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504282B9-1307-45F0-A146-793FD435918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1CA4FF86-5F1E-4212-B3B6-D71F6546666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4B4BB8EF-098E-4789-8C15-F7DE4EC7196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46C31D75-45DD-4B2F-862C-828B69064B6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9066E345-5965-4956-A577-9E5B92B7F3E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275A60B3-87F4-4FD8-BC6B-AB87056C5C6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3511A206-DD17-4336-8578-BD230A70349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826B9FE8-B76A-48C5-9A23-69EE40844B7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5653FD8A-7475-4344-BA9C-286F3028CF3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14CC7378-E95F-4C06-BC5D-84D5BE27C75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CECB2419-177A-4653-AF87-D9584C1B172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0D5B0916-FA5A-4524-84BD-40EA68F955C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6DB9DC68-E9BE-4C48-9A18-947F6A40C0A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A6EECD37-6ADD-498D-BA35-B84C3C27E56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15F6C24D-03E0-4945-AB71-DD76828FA93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09514B2C-B9D2-47C3-80AC-491E72EE0D4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763037CE-D566-4BA0-BED6-2F9DBCC1261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7D49BD43-B48E-4362-8A4C-73701202D48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5B39EE8D-892D-41FF-A8BC-DB56F9BD2D0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7C4825C4-F383-4202-A4F2-CC29E4D067A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2EF693DE-D495-48C2-A094-13758F04E54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41C54AE5-AF90-41A6-B95C-E9264CA72E8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5689B509-CDD3-4FBE-80B3-37CCEC3CD0D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2FDF3E5B-29C9-4FBA-88F4-65C698859C0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5953E8B9-D27E-45EA-8EDA-88572D3448E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FDCFCA79-F04C-426E-A53A-8110385B4D4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0DAC88ED-5A12-4217-9096-1762ED27F27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1E9493C0-A040-4556-A5CA-E0C67E69FB8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F5EC6E58-8C15-4572-93E2-C770511B663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2F9DF389-0E59-47AE-8706-5DD5AECCA56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FF59AF88-6989-4959-9F3A-56EE75835D3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D00F04C0-2B97-4BD3-AC9C-A22191CD35F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36E78ECD-F29F-491C-AF70-2848F4FEAF17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CBDE2667-0049-41EF-9FE8-C48E7B354BC9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0C0D7CF7-50FF-409A-818C-012B922951DB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CDB9AA46-A782-4CC8-9DE4-C2453BB7E5B2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44771DB6-0FBB-43FA-BBA8-2E749664BCE4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43E0E5A8-5A4E-456B-8F89-355F450CB7AF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9262C6AA-FFBD-4831-81D5-C986DEDB4DB3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246C43F9-B28E-4613-92D5-19F0C9E6A3E5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F677F64E-51BD-477F-B4D7-B093627CF5B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26B3C8C4-0446-4731-A346-B7B38245E2A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9951C6ED-A497-4188-AEB8-035C4A5827B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D582E806-0543-427B-9313-17D17CD4DC2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B77C12B1-BF85-45E5-BD42-A103211B6C8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D3284A85-8064-4A05-BD91-A8EBC49298F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30D1F2E1-E2AF-4B41-AD3E-41F2106975E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6F1EEC58-C7B6-49DF-8B8C-4A32E2719C2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3454AD44-E69D-4D0E-9D69-8BB6ADF82D7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31FA124A-4766-45BD-B7F4-53AF9636CFF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DC4B183B-CF1E-4598-945F-C22FB2FB6DE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D3BDDDF0-3D28-4E94-A56D-B19830E0F6D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A9FAD7FA-F83E-4FFC-A125-DFA0F7348A9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AFE2136E-F2FE-4613-A0C9-D71227C4C9B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1D3D3B7C-5278-4178-B5A2-1580C6F4AB5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F9475183-DD76-45FC-9D85-CB8924ECF2E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F29903AC-545E-4E8A-884E-47F1CB8B334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A9AF3E94-DF05-49EB-B5A5-92A58BC2F1A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E7C1B09B-0A24-4771-8A33-42FBF4222A2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63695E82-5021-4D8E-8C93-A99F45DB29A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367A3156-74B0-4581-9DD6-D2E9130E204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5C94E910-88F0-4B29-A37E-CF9FB772B6B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878F2086-9DE3-4D44-8BF7-EFA939F3F9E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B8F1D92B-5061-42B1-9050-E5ACFB64708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73032394-95A8-488D-84F6-1ED28ED6988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CEB9FA11-21D3-491E-A1FF-40162567A3F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B24D3C0B-5116-427B-9D8C-8FCB2FF5B10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6D1553EF-1D67-40EB-B2B7-D05A488E52C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81D26275-FE1A-4675-B0DD-C837EABC0BC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B80AE6A9-6007-44F5-B194-0653C3420BA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925D6BF2-741B-4152-BCB9-C4FA4307D82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D4395FCD-572C-47A9-A1A5-105EA9A2B13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0F717785-9418-4B75-A149-5831B6F2FD6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29A5AE3C-2BD3-491C-8964-FAC02E78BFF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398CA7DE-3FDA-4E07-BE3A-6DB13CBFEC9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71202004-CD7F-4155-BD3F-7FC1A033D96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654379DE-709B-4B2B-BE86-DCF340D4C65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3A1DE9D6-2B72-4AAA-9753-04A1EE5E152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8384BCDF-48F6-4887-9D3F-8519E6BA013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B8AEACDA-5AAE-46DB-90A2-14809AA096B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3625B830-F68C-4BDD-93EB-E011BF2C4CA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6DD0B873-B527-4D66-9AF3-952342A9069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E33A2B7D-BEED-4925-B213-F5206370D2C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F265DC1B-C047-4274-A180-96A61DC99D3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AFBEACDB-FC46-4219-82A0-AB2601E0256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4339B104-1692-4E86-8E47-8B5E2B61C3A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3CAA2779-AA2D-4F87-B536-72EAAC29FBF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00DBF017-10C3-4FCA-B4E6-357F1989AB0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E78D13FB-7924-42E7-9BF8-9583198F6A7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088EA477-1906-4C1F-A583-D91C90FA144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889BBAC6-0F94-4075-B4A5-613515FBBAB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07499DD5-0052-4441-A4D2-AC729F0F902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8A08E7D6-BA2D-4530-8003-FE0B1617545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8BAD57CD-F651-4C04-8708-ED8B306C731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E6E984B5-D57D-4906-9495-C376B0A8078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68CB2D62-C5E7-457B-A0F4-126B630686F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22" name="Text Box 1">
          <a:extLst>
            <a:ext uri="{FF2B5EF4-FFF2-40B4-BE49-F238E27FC236}">
              <a16:creationId xmlns:a16="http://schemas.microsoft.com/office/drawing/2014/main" id="{6FE013FE-E650-4951-8C21-D5005FB3EFE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0EAB1F13-8459-45C5-BFC3-6712C8ECEAE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9D5D5B87-CB54-4C46-AC80-AF8BD503D12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F1AB24A8-191C-4723-B430-E5523079E78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0284F765-630E-440C-9790-13DCBB740C2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0644FF66-B59A-4C59-ABAF-AD086DE19AD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28" name="Text Box 1">
          <a:extLst>
            <a:ext uri="{FF2B5EF4-FFF2-40B4-BE49-F238E27FC236}">
              <a16:creationId xmlns:a16="http://schemas.microsoft.com/office/drawing/2014/main" id="{D3FEF045-3605-4BA6-91B7-AE441ADB9FB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1ADDC4E6-6937-46D8-952E-87CCA402597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1DE8B995-EE53-493B-93BB-F77D6857E4C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E2019BBC-5421-413A-9351-5919B71F149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E40F7C29-32F5-41EE-B23A-23A4928C522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FCCEB1D7-7349-478F-94D1-809475495FC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30984D69-ADDC-471D-B2FD-9F2E5EF51B9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FCBD6E0C-12A3-4067-89C8-DADA215F617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E17A0D7F-2DF5-456C-A205-0CD73AE48CC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F34E20A3-7FFE-497B-8E32-266F95B04BA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5EBC1652-FC37-4191-BECB-F90D9C49867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38178D4E-8486-4D4B-8630-6A43C58A942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97B72122-74AB-490F-8504-219A4B78946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000D1319-E14E-4675-8534-515618A408E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A4A18507-8F53-4FFE-8D22-3E7F5596B69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56E84620-E488-4363-AA04-C6D7ACF3AE8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5D47B99A-43E8-4C67-B8AC-BE7731F0733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168BDAE4-805B-498A-888C-6FD511DAFDA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781AA8CC-D79D-41CA-9AF1-CAF1584BC35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343E20D1-1B54-4E9D-A2E8-00822F710237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AC3945DA-59E6-494F-9AA1-E256687BEB15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A92316C4-7420-4EBC-ACC3-B9A943777844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DD3B04DA-D97D-4F58-94B1-9B42498D511B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04D27A3D-61E1-44EC-8554-B1CC5BC5F545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98CFFA9A-03DD-43C2-92A6-6DF36787716D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44C34DC8-EF7E-4B1A-84E6-F1B77312F727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79347FE5-DA4D-4B49-BE48-3FF8E82AE6C7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twoCellAnchor>
    <xdr:from>
      <xdr:col>0</xdr:col>
      <xdr:colOff>11684</xdr:colOff>
      <xdr:row>0</xdr:row>
      <xdr:rowOff>679047</xdr:rowOff>
    </xdr:from>
    <xdr:to>
      <xdr:col>3</xdr:col>
      <xdr:colOff>760842</xdr:colOff>
      <xdr:row>2</xdr:row>
      <xdr:rowOff>24463</xdr:rowOff>
    </xdr:to>
    <xdr:sp macro="" textlink="">
      <xdr:nvSpPr>
        <xdr:cNvPr id="955" name="文字方塊 954">
          <a:extLst>
            <a:ext uri="{FF2B5EF4-FFF2-40B4-BE49-F238E27FC236}">
              <a16:creationId xmlns:a16="http://schemas.microsoft.com/office/drawing/2014/main" id="{ED3B8640-45D9-4524-8200-677A60E58792}"/>
            </a:ext>
          </a:extLst>
        </xdr:cNvPr>
        <xdr:cNvSpPr txBox="1"/>
      </xdr:nvSpPr>
      <xdr:spPr>
        <a:xfrm>
          <a:off x="11684" y="679047"/>
          <a:ext cx="1846438" cy="39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TW" altLang="en-US" sz="600">
              <a:latin typeface="標楷體" panose="03000509000000000000" pitchFamily="65" charset="-120"/>
              <a:ea typeface="和平粗圓" panose="02010601000101010101" pitchFamily="1" charset="-120"/>
            </a:rPr>
            <a:t>＊本公司全面使用</a:t>
          </a:r>
          <a:r>
            <a:rPr lang="en-US" altLang="zh-TW" sz="600">
              <a:latin typeface="標楷體" panose="03000509000000000000" pitchFamily="65" charset="-120"/>
              <a:ea typeface="和平粗圓" panose="02010601000101010101" pitchFamily="1" charset="-120"/>
            </a:rPr>
            <a:t>【</a:t>
          </a:r>
          <a:r>
            <a:rPr lang="zh-TW" altLang="en-US" sz="600">
              <a:latin typeface="標楷體" panose="03000509000000000000" pitchFamily="65" charset="-120"/>
              <a:ea typeface="和平粗圓" panose="02010601000101010101" pitchFamily="1" charset="-120"/>
            </a:rPr>
            <a:t>非基因改造</a:t>
          </a:r>
          <a:r>
            <a:rPr lang="en-US" altLang="zh-TW" sz="600">
              <a:latin typeface="標楷體" panose="03000509000000000000" pitchFamily="65" charset="-120"/>
              <a:ea typeface="和平粗圓" panose="02010601000101010101" pitchFamily="1" charset="-120"/>
            </a:rPr>
            <a:t>】</a:t>
          </a:r>
          <a:r>
            <a:rPr lang="zh-TW" altLang="en-US" sz="600">
              <a:latin typeface="標楷體" panose="03000509000000000000" pitchFamily="65" charset="-120"/>
              <a:ea typeface="和平粗圓" panose="02010601000101010101" pitchFamily="1" charset="-120"/>
            </a:rPr>
            <a:t>玉米及黃豆製品 </a:t>
          </a:r>
          <a:endParaRPr lang="zh-TW" altLang="zh-TW" sz="200">
            <a:effectLst/>
            <a:ea typeface="和平粗圓" panose="02010601000101010101" pitchFamily="1" charset="-120"/>
          </a:endParaRPr>
        </a:p>
        <a:p>
          <a:endParaRPr lang="zh-TW" altLang="en-US" sz="700">
            <a:latin typeface="標楷體" panose="03000509000000000000" pitchFamily="65" charset="-120"/>
            <a:ea typeface="和平粗圓" panose="02010601000101010101" pitchFamily="1" charset="-120"/>
          </a:endParaRPr>
        </a:p>
      </xdr:txBody>
    </xdr:sp>
    <xdr:clientData/>
  </xdr:two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56" name="Text Box 1">
          <a:extLst>
            <a:ext uri="{FF2B5EF4-FFF2-40B4-BE49-F238E27FC236}">
              <a16:creationId xmlns:a16="http://schemas.microsoft.com/office/drawing/2014/main" id="{609701EE-A73E-4459-9FB8-0A2DD290A9F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AE63E1C2-23C3-437B-9211-6DD87BEF1DD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389416E1-57A9-4BB3-B4C6-91B7A76C642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BFAEF297-36B3-43E2-8489-C48E79D3B9B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4E2C0CB3-1058-418D-8106-01A4FEB3D57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FE80068D-BA8F-4266-8344-282BB8FCAC3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EAD3FD89-2B62-4030-91C0-93BE6DF8C24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F7771F9C-959E-4730-AC08-3F84D0BA105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05F7E1CD-AF78-4CDC-B98A-BA875C22EEC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467406BC-66DF-4626-A89D-265A465CAC0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59771311-A520-458C-8CE6-18DAF5F1EE2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B8B6A0BE-A1E0-4014-B04E-76BABB08A51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10602368-B508-4765-BD71-962D991B28B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6FCF8C2E-D5AD-47E9-872D-38A51EC2E2B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E96E16A2-B4F4-4AFB-B6B4-C35FBC12435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72328E5E-7D7E-4D17-8EE9-0BC88DE741D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DB57F01C-737A-4108-A6B5-873FC7E23F7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D6E9048A-6BE2-418C-9182-4B89711404B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05738979-562B-4EFC-823D-DD0B415AF73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BCE59EA1-0BFA-4DD5-836F-2F369F698F3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7987526F-8766-49F3-938C-74058ED1CCE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F8D730A5-B2B2-4CC5-97BC-8E1B5661BB5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A3DB4E9A-A199-4BD2-B21F-F61E6A62D4B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44373E11-85A6-41A2-BA29-B1D7384E3B9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C81CC41E-8900-47C7-A64B-1F229CBCD70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F2216078-4BB7-4CCF-95FD-C7E927144B2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8D078B1A-29A2-4E16-938C-68AB429621C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A1BA8C65-7272-480C-A42B-F21168023CE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338A86F1-EF24-47C9-B22D-EFA7E8B992C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04D7C44B-3EEC-44B3-A108-1AAD2CCC03E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0128FF15-2F4F-40AA-B195-7F7123C0B83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6AFFFF5A-2641-4764-AF68-DCC21F8B475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F3AD1902-4BCE-4DE1-8B62-31B0467FC76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BD9F4118-B50D-47E3-A36C-BDA4615D405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7FE857DD-D9F4-48FF-82F3-D659A268FCB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8721BCBF-39B2-410A-B05A-60AA6D0AD32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35D3E2C4-F99F-4972-BF0E-6C9EB2DDE50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5BE0295D-4D4B-47E8-A622-E25F7D924E6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004AE395-3FFD-4344-8A89-23B3EB71259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5756925B-DCF7-45D1-BE37-3261053A664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AE2D90BD-E08C-409A-AE3A-B61436E38DE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61F3F6C6-9D93-4747-A563-36FA9A0B04C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7CEB0BC9-3F41-47C3-81D5-9A4842CA4E9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D42AF537-EEBE-4812-90B3-3BFF1DA1D46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93F40769-2E27-467D-A46A-D182DE9F7AA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2A1EF6D6-7E35-42D7-9F97-AD08DFA650F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997F775D-8C23-4425-91F4-0F9578464BC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5A1BB7C3-E754-436E-BBD3-D3A03E86563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A078606E-FCF9-42BE-B375-D6A66D78950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21BD236D-949C-48A3-BA68-363554C16C2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96DA55B8-92DD-45C7-A2B8-26FB21DD67A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0503F8CD-696E-4A66-A28F-1B39C246CB4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1158AB11-B474-4874-9988-18E3ECC0829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5DD10167-7D9B-4C12-8105-3724DCF4FC1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793D3C80-842D-402A-B156-701B71D9A50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74FBC01A-B7B2-4B8E-AF74-E962846ADFA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3F54E800-0611-433E-9436-EB71E65B5C2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2D24ED30-D42F-4C24-9019-B81604D7CFFE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503E8C68-21BB-4739-A6A0-FF3359189138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4327BAA8-B6C8-4CC1-ABB2-29E7D0E0786D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EC5124FC-135F-49B9-AC38-1B4367740E26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A764D38F-2E19-4A7E-A247-18A5BAC3611B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5A600040-5E95-4449-8529-BBC6807DB6A5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7AA23B3F-70C0-4B35-A638-F908A30596BB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5B68C3C6-6023-4D3B-9C3E-F7BF505B19FD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DA1DA4EB-48E1-488D-B505-2417687B3C7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6D0626E8-6CA3-46CB-BC23-EAED78B8B9A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0014C048-A498-4E3F-A78A-9FD97AE07CF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C4708D4B-1708-413F-84E4-849DB84C8EB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1832C561-2BDA-43B9-BA81-AD0983B9DF9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C36CDBCA-25AB-48DD-B65E-DAD30EAC5FC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170C1A0B-A12A-4A6A-A94B-E054646137C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C9874A50-985B-4E37-9B4C-7A763DB357B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E27FF88D-45CF-4B2A-A5F1-6EEA21FAF4D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80768284-3DC4-4026-822C-E2591D53751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07856F28-BD57-44D0-B669-62BD566D655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15328526-157C-4B04-A9CB-D6B6D83AB2A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9BFEC348-098F-4751-9F6D-AD930E63DC4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0D19421A-7048-4F05-B42F-AD81A9123B5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03ED12B2-3A49-4EE9-97DF-ECC8FDC3271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EA2FD0FB-139E-4908-AE43-AF5E5B7D62E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FB0E0F8F-E8BB-454D-855F-C5AE9799602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362D6D84-C83E-4DF5-9CE0-E147C2669A2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4B440029-8D6D-4C0C-94F2-30250CFD681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D28E064E-26A0-4BE7-9920-654F487BAE2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A9743FD1-DEF1-4F49-8965-13DCE89EF10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1B8E21FA-2BEE-40EC-A74C-CAF95CD01CD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833BB689-2BC3-4F63-84C9-45B61110CAD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EB735E18-5406-4D50-86A1-543C00DA65C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39CA36DC-A284-4D2B-B9BB-30012BDA5CD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3D91DA6D-D696-4BE6-8877-C39C565C9DF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95732454-5E6F-4C5E-865F-6F2D38CFD49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5D93D99C-5106-46D8-95A8-F1CE1A9A403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CA66DF81-D7B0-44FD-9585-62160E78835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18C86AFA-E75F-4F69-8281-F878717570B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2E5B0DA7-87DF-4BE0-83DA-CA3F4107CBC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39D6FBBC-6473-4676-AF5D-D3014F24F06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CE9D3BD2-5FFC-4A87-982B-F8BD9AB818B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466D1151-3055-4621-BED6-CB175836BE9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CA36E5B1-F53D-4EC7-818B-319EDCD13F7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F17AE58C-6B47-4BBC-AC86-041A3421A11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D8F8590A-ACC8-4718-A51D-E6F8A4087F4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AC08A488-F4A9-4F18-BC3D-51E40847F32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F0D946BC-54AD-4BA9-B833-23737372121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C035A854-5A47-4F1D-B585-7398AC1D144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C0735F53-CA74-4B8B-AB72-0382FE95D58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8A1EFDBE-8E7B-45E7-B059-4110DBB7C25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8D2B7BF8-C124-456F-BE9B-FAC9873D9ED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72247D28-02EE-4548-8A8B-77B48BB2AC1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3E0259FE-CFD9-4593-B5B0-5F97E30F7B2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F33D8BB1-A624-4978-81B6-EF3E3BDB5BA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E6AB900A-E94C-42D0-9D14-1B130207C5D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35EAE80E-7B7B-48C7-A7DC-EACA8C2C1A7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6F678DE8-AF76-4263-A3E9-315F312A76E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47A17E08-D482-49E1-9987-AC0F320CACC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CD40BA66-E685-42D0-A0B8-5E3F1F27F64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693883E3-9C2C-41EE-A393-F5881B9A47B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E2CF4881-45DD-4DD9-AFD2-A8B6A47DE68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DAA06A44-BAA7-4EC2-9FF2-EA034AEDB64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A27A2D51-5E2E-49E5-B041-DA3AF7C1934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746E8F7D-A64F-491D-838D-8BCE5BF5100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5ECDB993-BF08-49B3-BA3B-0058418A2E3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C2153974-30AA-4D62-9E9D-447693342A6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F541B777-7B88-46FC-90D5-5B0DECC2501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F026E73F-4C2B-41A7-AA9E-3889F6B8245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82BA35E7-FB42-483F-8D9B-780A9FD0831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2BB55D16-7857-43CD-984A-AC838763905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E6CB7862-8452-473D-8064-746491AF773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9EE3A45B-6C4B-4543-AEA5-F9B84C0B144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A04B02D7-B39A-4E44-B0FA-DF85EBB0049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8A699F87-53E8-4845-AC43-00D6E9C833F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300D83BE-FDD4-4965-AFB1-C9724F140E3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CA43FF4D-C029-4257-8D59-EAC5F6AB718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81AA7B1F-853A-40E3-B0D5-41B46E259F4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8510013C-B1C9-41F8-94AB-4C7F6449732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7696ABAA-8B7B-44F2-9F30-7534C39DED5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151AED0F-6DC7-44BE-9FF2-ABED8304BA0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C2E229EB-9311-448C-A992-95A6A8A25FD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DFF430FE-936D-4000-B781-AC440FDA38F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87C94C73-506A-46DC-BEDB-4F32E944037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394862A6-9AC3-474C-8EB4-E1D132D44A6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F7D1A4C6-0592-4649-9704-6F4544DCDCF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B4062ED2-E8BC-4282-8EEF-327D22C41F4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66EF16EB-2ABC-4ACD-AB6C-7432EBCF172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E790ECFB-6B9B-435F-A99E-B9D5259F2EA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74D21F78-26A5-4F52-8D77-83497DC39A2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83D831FF-139A-4BBA-BBBF-464F50764D83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D2C260A4-464A-4E94-9A8D-E958922BC1BA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4812C300-A8EA-402B-BF01-D5FC2F08A83D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C460FED6-FCEB-4DA9-907C-B250018C8D3F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6D441547-3907-4C5C-BC96-787874B878A6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880F7593-DE17-4E87-8A9F-AD7CF40A1047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DCE52C35-73F6-4986-817B-65865000DC43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6C8E5D16-4999-46C4-A976-07162A7C35E2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40970E32-F338-4EB5-8E2D-6E2076E49B4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5297F196-E445-4743-AAAF-00DBAB226B1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C0809CC9-0C1C-4F7D-9A1D-539BD59B08E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E8394DD9-D3EA-4755-A9AA-0BF367C661F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1F8DFBB4-291D-4354-A443-A77D498CCC4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F703EB5A-0DCE-468D-8EA5-4EC383726E5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C91ED012-8D6A-40DA-A1B6-B7837659927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5AB8FF29-BC87-4648-99D4-3D04563F89C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377D9724-C955-4FFF-AC55-318B1027BCB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C45AB121-549F-48D9-B470-DF7AC7A221B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66684A6B-3014-4498-A8BD-AAFB47F8BCD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A529B72D-8DBE-4C6A-AC6B-AFC37598C6E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DB541A7B-A5D7-4F44-8EA6-35A12443580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99B30C14-13BF-459C-BD21-7C72B24AE8E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2F7ACE57-BC9B-4984-BDB0-C66C55E1031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33E26983-F313-49EF-89E1-6FEB2CFB8AF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2083938C-EA34-4A8B-832B-297EBB20E4D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EA3BA67A-8CF2-463D-A550-B94A078C74F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ECD36CBF-32DB-4D2E-A028-10EF1F0CA85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C446E07C-BE51-4D1C-B5AF-CA38E9E8BDD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B14EBFEE-78BA-4E0D-9533-551E71E7166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241723F8-EC80-450A-A50E-1D8C5966E05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88CF7BEC-8871-4E7E-B2AB-99AB8213CEE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176C459A-677B-402B-9943-FC5B42D2AE1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EF5FAA11-ADBA-454D-814E-2F3DB51EDCB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65E017FA-213B-4161-8175-D173CF15117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9B63B046-AAFE-4B2D-AEA8-3A617E0551B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782DB910-BB7A-4A99-A86A-7A62D9A4BA5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E92F6684-8528-44A4-889B-587CF07B2B2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05621414-9906-44E7-8AD9-FBADC941F07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9A3AAA3D-C0C9-44BD-A669-F0AAAEE6AC7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AD3187DA-1B62-457D-881C-F61C5A8D26A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5F7EBECC-09A3-470E-958B-B68BF102FF8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575532A6-D98E-4117-A9C6-DAF9864C814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1C7A0FD1-8FE2-4D93-8373-B71DFAAEA9E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85DEFCB0-9F08-45A6-A755-9D3377DB485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F937753C-20EC-47E8-A713-BC8ADBCE519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3FDBC29C-6D33-49D4-A869-FA0661493C1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8143C744-D3F4-42A1-ABE4-39EB4920BA6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2AA72225-F7AD-4668-B062-D51F5135125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BD6D7778-6CAB-4F15-816F-86272238071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A816B6E2-4C02-44D2-BA9F-7D6CA7BDDC0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F33EB566-2A1E-4946-B345-FC50F70952C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DC6BFB0B-1DCE-47D4-9821-073F512F1E7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738C60B7-043E-46B7-A8AD-51D5F054D52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CAF7D962-BD82-493B-BC38-C03B9833322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5DB114E7-23C7-4C89-A7C3-AE1E757FE0B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151896FA-9076-42D9-822F-3D85327F677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F6DB1EE8-E3FE-4527-B129-6C1888A4797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F17E518F-19F0-4B3F-9626-FAF821FF2BB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D4EE49C8-3F9A-4220-9E27-395F6CCF39D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2BD58C06-F6AF-4364-BB33-73CBA705255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23CDA3AD-5664-4441-A4E8-B26C7EA4571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A6466778-369D-4926-9668-4E7CB7536F2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99245EE5-67A4-4B05-9375-4FFB16122DE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B3EAF919-BE5D-4937-BADF-47CC2058365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DC66731E-5637-44F1-85CC-F10534B12F0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6E05283F-A03D-4E04-AB89-6891C38618AA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3C7C8BC0-2D7B-48D6-9400-26019D7BC11D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22EBCC95-E0F9-467B-B983-2898AEADCA23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258FE87B-33C1-4378-9374-DCD28203F043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DB68B8A0-2DDB-4AFD-9497-D39D07B0D201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1A4D17F9-DF61-4EAA-9C7F-68D0CF34C13E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F9553989-E869-43B8-AEC2-653E72D0B69B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949B73D5-905B-4021-B52C-B9C1361FF459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8CE59BEC-4D50-4088-A4CD-A97C92725C3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1B011C09-64A6-405F-8EA7-948646E96AC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78DC5E6C-5322-4162-A4DE-53769187AC1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4135671C-13AE-467E-B652-7E27992C248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00E8B1C1-D60C-4322-B91A-EDE701ED64C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710D7D1A-500B-4D61-AC1C-D8353A88CE3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CD7C4A16-93BB-4B49-B0D5-BB26348D358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D4554E5C-35F7-44CB-A346-AD7E8F29774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E39D3605-D880-4EBD-AF9A-545DBF09AF8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4F877FF0-A9C6-49B1-BCA2-4A7109DD879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5817F668-5B01-4ECB-85B3-01D7536B550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4A668C21-34C7-49BC-A05D-A7319AA2BB2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039C8636-CEBC-4000-8A8C-8F20238DBBE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E0BF2585-69E9-49E5-83C8-2795103244C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5F97494D-C203-4336-A390-B245163A5D2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C1A073D3-0EB7-4151-8CF7-B311337AB36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6D7C79C9-5609-4647-99C7-DD4DEA8D17D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634E394F-C98D-4E85-889F-39ADFC819E1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3BD72C4C-D731-4CC6-B408-CE39CFB5C3D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D22F6C92-58F4-45C5-AC11-21421588B06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1A38D142-A7B1-4B1E-854D-0A973772C4A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FF99383A-E87E-42C2-8AA8-B194FDDE0BF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E6681144-C2D7-41C4-A0C3-4769CA8C084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D864831C-53E6-4BBC-88FA-786977ADB84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161991EE-4E51-4171-A9F3-01717AB2145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DC2F5C1F-FB09-4C0E-9F7E-0DA65F0E213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25BA300F-1963-436E-A5DA-725D0C1D504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C9AAA48C-6F87-4FDB-96C5-6E662C96155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291EF15F-D41A-47EC-BD8A-6684C5D140A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2DC944EC-D586-4510-BFE3-344530A27AD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84240DC0-4F51-4AD8-B5C1-5E7D93A2C53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40183BC5-29F3-4E98-97A5-840ABDA3B2F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BF779E91-F65C-408B-B210-4F83DBD40F2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F937E3A2-A155-4EFF-BCDA-EB2F3E54185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E83C0859-3B6F-41B8-8C30-C7D350D4D55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7525C0F8-D6D7-4DED-A0EA-738239B0C2E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A4996223-2993-4991-B09A-75CB5A8B315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C72AC6F6-ADB4-4460-8EC7-419D21DFBB4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ED7B53BA-34C9-4089-AA3C-1FF26A5D892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23B4F92B-C217-4961-AE7D-A77F2553C13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940C663D-682A-4618-93B3-89E4D52133E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B6E9C01D-92F0-498F-8338-2184D5A37CC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AC800712-367B-4AF2-927F-735C1E48C80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719E3629-719C-4E1E-8062-4622966177E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13F9E89B-83CF-42EF-A480-4F183045849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30651052-5B9A-4D8E-BEFF-356FCFA9095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D2B8EC49-5805-4A20-9B5B-B2193F5ECA5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3C4241FA-77A0-47E6-BEB0-062BFE3FBD8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449B3250-9449-43D3-9C67-C322199E6E1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32039690-1BF0-47BD-BCDD-9C7C1EF9FE1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6D9A3B3E-87BD-4238-B092-0B97BD86564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C725A00F-EA9A-4972-AC9D-BE1D85E29D5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E854F8E3-1A0C-42C0-9971-9BF125A9EA3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2C5229EA-73AC-465D-B0AF-F44FF324763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5BAEB134-1C53-4FAC-901F-17B93FA10B0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A8B91E22-0204-4B42-BAFE-74CB3846861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B384798F-5ABE-431D-869F-F260DCEDAE7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E8182E18-CC33-4F3B-AAC4-7B8907C77A5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0D6A01B8-1F2C-48AC-B298-6D3491FCD58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id="{61ADB0FC-1EAC-45BE-A0E0-38FB221D66D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id="{0467B121-1245-41B4-B80C-F519FDC103A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id="{9862760D-2799-46ED-83F8-115F84A2C80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id="{85745A6C-B090-4895-9804-24A025B8080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id="{1A99E450-F9DD-4255-8351-68091303DFD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id="{BCC42807-1F75-46B3-9FCD-A9BDB08B1B2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id="{1393127E-9AA2-4606-9CEE-67C1A1C0211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id="{BD5FAA5D-87DB-4653-BC84-97CF973F590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id="{B45D4E44-3D9A-4616-B543-E0F7C3B8397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E622E53B-D664-4C78-A90A-85F42F09596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id="{8411B528-709E-4DBA-83C2-46BD6D731F5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C900C773-FC62-4D2C-8B1F-5313F106FFF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id="{2D58B2B0-32AD-43F3-BDF2-28F8B960090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id="{A50A9E91-C7B0-4314-BBE0-E199C2B6048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id="{25F4AEA7-BFBF-4063-B56D-8A29E365A4F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id="{38527371-0E9E-4071-8090-B8BCF6A3AA2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id="{A09DF557-AF75-44F4-857E-35400C7495F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id="{B7E34EF4-2F53-4CB3-A9F5-D6A6DD36F4D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id="{73B7C0E7-A350-4238-B557-7F4EBF3D2F4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id="{B65B5EE5-D2CF-4C16-8C1E-6873560A7CB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id="{B0CFF148-0D78-4B82-8A02-3DA3373349E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id="{F741ECCC-D291-4160-ADDF-8B14EA8F7FA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id="{3D1F4910-6F6E-4B43-87FB-FA2D5842479B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id="{F4BFCB38-BCA0-4641-B465-0B0FDE0B2A64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id="{78CDD75A-F338-45B2-9775-23B803D125D6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id="{5FFB3761-2DAB-4B99-9C0C-163EEC69219F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id="{31F747FC-9735-43BD-8B96-206640226873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id="{4E3F5D02-A638-4280-94B4-4A7FA5DDA581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id="{96BCF3EA-ADD9-4BCD-B904-629472DDF177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id="{05C1AC74-B9F3-421B-A1E4-0A8152798411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id="{AF746ACC-CF35-4A84-9981-8DD61F041CD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id="{A9237C90-08CD-4455-9C76-145168C0B6B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id="{5ABAFDE5-0DE1-488F-9D00-DA11BCFB9B2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id="{5ED57184-33C9-416A-9C62-11EA28803CA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id="{9075BC46-CF9D-49C9-B45A-22EC04EE7A9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id="{543FF711-2681-4292-BB91-6F01EC9DC52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id="{F2E88173-9CF2-4DC7-8B56-D605E6A8ADB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id="{A7EF22BD-80BC-4489-AFB9-4FE97655E23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id="{368F51FC-3BFB-407D-A59E-84D59807FFA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id="{6F017F34-95B5-4B87-96B7-D5B01524082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id="{AF5BD13C-EFDD-471C-B38E-52268C73B74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id="{70969737-CE58-4F69-A792-6860CA132A9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id="{D26948F2-3A98-47CE-907E-6C6DAEF6E48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id="{BD63DE55-BFBF-4888-B77F-AAA81FB1AEC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id="{4596BEAE-B45A-4513-A249-71BE8822CBB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id="{8E031EE5-69F8-4CDC-BF03-62EF49525B7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id="{BF5D7473-7D21-4753-9BD4-E37BB4B2CAB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id="{A4B9C325-2BD2-48EA-B119-B9B0A451402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id="{11681645-67E1-410E-B0D7-5B7376ABD3A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id="{2CD6AD52-8D91-4D3E-BF1E-8563C64DA70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id="{856293AA-24F5-48BE-B36F-C80E9F40AAE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id="{CF393844-13AC-45FB-9AD2-C711935F633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id="{DD5A204C-81C8-4BA5-BE7F-43F84AD2730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id="{E4F5234D-4140-4283-8283-92E978E375C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id="{0C448485-F41B-4F94-A5FD-9E62530F263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id="{4CB36F6D-BF03-4026-86FF-88912FE8832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id="{130A894D-F576-4F5B-BB13-813D4B76947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id="{6B279D92-A8F1-48B4-82B7-3DA7F6F5B16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id="{9650C0BF-3A78-4693-9B5E-950E7FCB56F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id="{7E1EB2A3-29DC-46B0-AC68-870E528DE2E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id="{97B56D1A-C7E7-4933-9DD2-1FE948F0DD5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id="{6184FC0E-05B2-42AE-9EDE-E288B4F5D39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id="{53A13B2F-957E-436D-A09A-E1EDC559240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id="{40B0A4FD-A9EF-4E54-8C3A-44DBFC05CDB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id="{6BCA120E-5FCF-4CE9-8992-59412EF90F1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id="{3A02DE78-FD94-4F91-AA05-05DF9B35581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id="{F0C7F269-5AA1-47C2-91FE-A55AD5D08CB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id="{30C765D3-D42E-4485-95F9-233A68D57E1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id="{D3663D9E-054E-4A6E-829C-195592AA849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id="{D701B29A-2394-4DAB-94F2-FC4CDEEACDB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id="{998925C1-6D6D-461F-979D-E2EA6790EA3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id="{406A6DF3-54EB-4B89-87F9-DFE69C20449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id="{B4C894A4-34A0-4B52-9827-FE45A600E63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id="{E78EA573-C7AC-4102-B181-2B8BFDFCFE7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id="{030DA887-137A-4C9C-9F78-99E81296265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id="{7AC18334-D674-4F54-9B71-C57EE672FB4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id="{7045F0BF-2064-4FBB-BBCB-F264147A62C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id="{4573AFD6-443E-4489-8390-AA3E963F166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id="{25711636-1CC8-41E4-9FAE-9ED00E4E0D3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id="{A8AC322C-1201-4C36-9374-01CA2F4B48D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id="{FCBBC5C5-05DB-4F7E-9DDA-1D372E38BFC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id="{3E668CBA-F210-4E70-93D7-8F6D8CD0C56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id="{31D776CD-A1B6-4DF9-8746-91EAC241ACF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id="{E063995F-D362-4FCC-9E44-B665011F3E0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id="{E21A80DC-A8F6-4521-86A4-9311B626E5E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id="{7A8D0568-E8D0-464F-ADB1-EED15C0D34D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id="{D6AEE894-E547-4AA2-9F78-A81A6A209F8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id="{F78829AA-84F0-4F64-B7EE-5ED70CB6C3B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id="{9C8A79D6-3CA8-40B1-A805-83737B007C1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id="{27904B1B-226D-4BE5-B38C-34577DF7339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id="{733BE42E-49D3-4224-B8F3-49B4940E7D0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id="{84B33392-2860-4B60-8243-5D44EF8A63A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26" name="Text Box 1">
          <a:extLst>
            <a:ext uri="{FF2B5EF4-FFF2-40B4-BE49-F238E27FC236}">
              <a16:creationId xmlns:a16="http://schemas.microsoft.com/office/drawing/2014/main" id="{6A453BFA-482D-4117-8BA7-DE4832C2F5A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id="{0EC66FEE-41B8-41CA-93A5-8E4B395F849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id="{C06ACC0B-5A8E-42C6-962D-931D63672F7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29" name="Text Box 1">
          <a:extLst>
            <a:ext uri="{FF2B5EF4-FFF2-40B4-BE49-F238E27FC236}">
              <a16:creationId xmlns:a16="http://schemas.microsoft.com/office/drawing/2014/main" id="{B995C9A2-41A3-4F7A-82D8-38188229599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id="{B8DDB0FF-3ACD-4609-AD1E-CBD6F81B8D0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31" name="Text Box 1">
          <a:extLst>
            <a:ext uri="{FF2B5EF4-FFF2-40B4-BE49-F238E27FC236}">
              <a16:creationId xmlns:a16="http://schemas.microsoft.com/office/drawing/2014/main" id="{260013D1-4673-45F3-9B1A-FEEF28C9860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32" name="Text Box 1">
          <a:extLst>
            <a:ext uri="{FF2B5EF4-FFF2-40B4-BE49-F238E27FC236}">
              <a16:creationId xmlns:a16="http://schemas.microsoft.com/office/drawing/2014/main" id="{75BF56FB-B283-47C4-9451-00236311118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33" name="Text Box 1">
          <a:extLst>
            <a:ext uri="{FF2B5EF4-FFF2-40B4-BE49-F238E27FC236}">
              <a16:creationId xmlns:a16="http://schemas.microsoft.com/office/drawing/2014/main" id="{EF074020-3892-4F25-A38E-DD61D7ABEB3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id="{478098FA-9C80-49C3-9810-815DBFF1C4E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35" name="Text Box 1">
          <a:extLst>
            <a:ext uri="{FF2B5EF4-FFF2-40B4-BE49-F238E27FC236}">
              <a16:creationId xmlns:a16="http://schemas.microsoft.com/office/drawing/2014/main" id="{F6206F15-FD7E-436C-B80A-51507FF6F71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id="{29C3A060-2255-4B88-92B2-0C31C0B886C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37" name="Text Box 1">
          <a:extLst>
            <a:ext uri="{FF2B5EF4-FFF2-40B4-BE49-F238E27FC236}">
              <a16:creationId xmlns:a16="http://schemas.microsoft.com/office/drawing/2014/main" id="{AD442DB8-816E-47CC-8DD2-611DA82BF83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38" name="Text Box 1">
          <a:extLst>
            <a:ext uri="{FF2B5EF4-FFF2-40B4-BE49-F238E27FC236}">
              <a16:creationId xmlns:a16="http://schemas.microsoft.com/office/drawing/2014/main" id="{1B367383-B061-4E96-8A03-4F15B735068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id="{49C92142-2B03-4582-9B1D-B9795764BE9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id="{76C5F388-867E-431A-9754-8EDA3A0B8AF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id="{D972AA39-DFA9-48AB-BF7A-9F1F7132A0A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42" name="Text Box 1">
          <a:extLst>
            <a:ext uri="{FF2B5EF4-FFF2-40B4-BE49-F238E27FC236}">
              <a16:creationId xmlns:a16="http://schemas.microsoft.com/office/drawing/2014/main" id="{C1B13F8A-7B0D-4333-9C5F-2EA9F7ED8E9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43" name="Text Box 1">
          <a:extLst>
            <a:ext uri="{FF2B5EF4-FFF2-40B4-BE49-F238E27FC236}">
              <a16:creationId xmlns:a16="http://schemas.microsoft.com/office/drawing/2014/main" id="{31E46C8F-43FA-45AD-8044-A01517BA010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id="{C27ECAFF-81DD-434B-B0BB-9E81CC259FF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id="{D469CD0B-29ED-4E28-BFBA-3D49472BCD38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346" name="Text Box 1">
          <a:extLst>
            <a:ext uri="{FF2B5EF4-FFF2-40B4-BE49-F238E27FC236}">
              <a16:creationId xmlns:a16="http://schemas.microsoft.com/office/drawing/2014/main" id="{A0777A5E-37BF-4D6E-9538-D1422F457D63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id="{4B30A5CF-A91D-41DC-89ED-E14F038C2559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348" name="Text Box 1">
          <a:extLst>
            <a:ext uri="{FF2B5EF4-FFF2-40B4-BE49-F238E27FC236}">
              <a16:creationId xmlns:a16="http://schemas.microsoft.com/office/drawing/2014/main" id="{B5790CA6-BB4B-40BD-8C6B-760BBC7234E9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349" name="Text Box 1">
          <a:extLst>
            <a:ext uri="{FF2B5EF4-FFF2-40B4-BE49-F238E27FC236}">
              <a16:creationId xmlns:a16="http://schemas.microsoft.com/office/drawing/2014/main" id="{CC57B46E-9B76-425A-8389-FE7CFEF67795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350" name="Text Box 1">
          <a:extLst>
            <a:ext uri="{FF2B5EF4-FFF2-40B4-BE49-F238E27FC236}">
              <a16:creationId xmlns:a16="http://schemas.microsoft.com/office/drawing/2014/main" id="{4B90624C-4D57-47B6-8571-5DE0AB8AE98C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351" name="Text Box 1">
          <a:extLst>
            <a:ext uri="{FF2B5EF4-FFF2-40B4-BE49-F238E27FC236}">
              <a16:creationId xmlns:a16="http://schemas.microsoft.com/office/drawing/2014/main" id="{240BDFFF-98C5-4A40-A958-63C1CDAE6B6E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352" name="Text Box 1">
          <a:extLst>
            <a:ext uri="{FF2B5EF4-FFF2-40B4-BE49-F238E27FC236}">
              <a16:creationId xmlns:a16="http://schemas.microsoft.com/office/drawing/2014/main" id="{FA08EF12-10CC-4C79-A9F7-B84A5EF0FF92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id="{E3B4DA07-70E2-4DFA-9FE1-8981B499C04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id="{87054900-6F68-4D5B-907B-E25297CED8B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id="{40AAE7BA-CA36-4A00-AE2C-5CE1470BF5B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id="{876A9F95-9F54-4AFC-866D-410037F4E97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57" name="Text Box 1">
          <a:extLst>
            <a:ext uri="{FF2B5EF4-FFF2-40B4-BE49-F238E27FC236}">
              <a16:creationId xmlns:a16="http://schemas.microsoft.com/office/drawing/2014/main" id="{48A40921-69F5-4693-B103-2BE66A29924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id="{6B80428D-7863-4BF2-ABE2-335E8B35AFE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59" name="Text Box 1">
          <a:extLst>
            <a:ext uri="{FF2B5EF4-FFF2-40B4-BE49-F238E27FC236}">
              <a16:creationId xmlns:a16="http://schemas.microsoft.com/office/drawing/2014/main" id="{4C9A30F6-1E4C-451E-A7F0-7840F702469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60" name="Text Box 1">
          <a:extLst>
            <a:ext uri="{FF2B5EF4-FFF2-40B4-BE49-F238E27FC236}">
              <a16:creationId xmlns:a16="http://schemas.microsoft.com/office/drawing/2014/main" id="{515351D2-1B74-485F-B38C-52B550F0DAD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61" name="Text Box 1">
          <a:extLst>
            <a:ext uri="{FF2B5EF4-FFF2-40B4-BE49-F238E27FC236}">
              <a16:creationId xmlns:a16="http://schemas.microsoft.com/office/drawing/2014/main" id="{4E8E4EAA-DF06-48C6-BF9C-682D164E4DF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62" name="Text Box 1">
          <a:extLst>
            <a:ext uri="{FF2B5EF4-FFF2-40B4-BE49-F238E27FC236}">
              <a16:creationId xmlns:a16="http://schemas.microsoft.com/office/drawing/2014/main" id="{877EE5F1-F377-4448-BC1A-2D7EBA1BC70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63" name="Text Box 1">
          <a:extLst>
            <a:ext uri="{FF2B5EF4-FFF2-40B4-BE49-F238E27FC236}">
              <a16:creationId xmlns:a16="http://schemas.microsoft.com/office/drawing/2014/main" id="{B98B6E8B-CA1C-46C8-A09F-8425C0A3281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64" name="Text Box 1">
          <a:extLst>
            <a:ext uri="{FF2B5EF4-FFF2-40B4-BE49-F238E27FC236}">
              <a16:creationId xmlns:a16="http://schemas.microsoft.com/office/drawing/2014/main" id="{BEAF2AC4-FB0C-4DF6-A845-E969B5C684E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65" name="Text Box 1">
          <a:extLst>
            <a:ext uri="{FF2B5EF4-FFF2-40B4-BE49-F238E27FC236}">
              <a16:creationId xmlns:a16="http://schemas.microsoft.com/office/drawing/2014/main" id="{17F0EC49-B4B9-4589-8D49-B1A7674D6FD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66" name="Text Box 1">
          <a:extLst>
            <a:ext uri="{FF2B5EF4-FFF2-40B4-BE49-F238E27FC236}">
              <a16:creationId xmlns:a16="http://schemas.microsoft.com/office/drawing/2014/main" id="{335A98FA-D197-4B76-A3D6-A8E91A95228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id="{C8A85013-E2B6-47C5-A302-CC590305632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68" name="Text Box 1">
          <a:extLst>
            <a:ext uri="{FF2B5EF4-FFF2-40B4-BE49-F238E27FC236}">
              <a16:creationId xmlns:a16="http://schemas.microsoft.com/office/drawing/2014/main" id="{815E5FEB-8388-43B6-B082-3931B4BB0A2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69" name="Text Box 1">
          <a:extLst>
            <a:ext uri="{FF2B5EF4-FFF2-40B4-BE49-F238E27FC236}">
              <a16:creationId xmlns:a16="http://schemas.microsoft.com/office/drawing/2014/main" id="{C98654EF-65B3-42D6-BD9D-5214B3364AF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70" name="Text Box 1">
          <a:extLst>
            <a:ext uri="{FF2B5EF4-FFF2-40B4-BE49-F238E27FC236}">
              <a16:creationId xmlns:a16="http://schemas.microsoft.com/office/drawing/2014/main" id="{C87118D1-DE7F-4D4C-A3EB-190726FA801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71" name="Text Box 1">
          <a:extLst>
            <a:ext uri="{FF2B5EF4-FFF2-40B4-BE49-F238E27FC236}">
              <a16:creationId xmlns:a16="http://schemas.microsoft.com/office/drawing/2014/main" id="{694DE5F9-4F5B-4514-8F43-180EEFE54D8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72" name="Text Box 1">
          <a:extLst>
            <a:ext uri="{FF2B5EF4-FFF2-40B4-BE49-F238E27FC236}">
              <a16:creationId xmlns:a16="http://schemas.microsoft.com/office/drawing/2014/main" id="{4B1828A9-F7CB-4B39-B191-DF9AC60D81A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73" name="Text Box 1">
          <a:extLst>
            <a:ext uri="{FF2B5EF4-FFF2-40B4-BE49-F238E27FC236}">
              <a16:creationId xmlns:a16="http://schemas.microsoft.com/office/drawing/2014/main" id="{C65AFA8D-CF58-4012-8621-FDB3740EAA3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74" name="Text Box 1">
          <a:extLst>
            <a:ext uri="{FF2B5EF4-FFF2-40B4-BE49-F238E27FC236}">
              <a16:creationId xmlns:a16="http://schemas.microsoft.com/office/drawing/2014/main" id="{2ECF19F4-92F8-4B48-8015-1F478C53088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75" name="Text Box 1">
          <a:extLst>
            <a:ext uri="{FF2B5EF4-FFF2-40B4-BE49-F238E27FC236}">
              <a16:creationId xmlns:a16="http://schemas.microsoft.com/office/drawing/2014/main" id="{9ACFEA5B-69AC-4D9C-90F5-9E605BD8FD8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76" name="Text Box 1">
          <a:extLst>
            <a:ext uri="{FF2B5EF4-FFF2-40B4-BE49-F238E27FC236}">
              <a16:creationId xmlns:a16="http://schemas.microsoft.com/office/drawing/2014/main" id="{C2CD2C8E-1D2C-4882-9D41-667E2C8B465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77" name="Text Box 1">
          <a:extLst>
            <a:ext uri="{FF2B5EF4-FFF2-40B4-BE49-F238E27FC236}">
              <a16:creationId xmlns:a16="http://schemas.microsoft.com/office/drawing/2014/main" id="{6F444218-0E98-484A-86AC-6B53C286596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78" name="Text Box 1">
          <a:extLst>
            <a:ext uri="{FF2B5EF4-FFF2-40B4-BE49-F238E27FC236}">
              <a16:creationId xmlns:a16="http://schemas.microsoft.com/office/drawing/2014/main" id="{AD709C42-7185-4B27-8C80-FB48AF4D91C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79" name="Text Box 1">
          <a:extLst>
            <a:ext uri="{FF2B5EF4-FFF2-40B4-BE49-F238E27FC236}">
              <a16:creationId xmlns:a16="http://schemas.microsoft.com/office/drawing/2014/main" id="{D63115E9-B6DD-42EB-A535-9B18B361B1C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80" name="Text Box 1">
          <a:extLst>
            <a:ext uri="{FF2B5EF4-FFF2-40B4-BE49-F238E27FC236}">
              <a16:creationId xmlns:a16="http://schemas.microsoft.com/office/drawing/2014/main" id="{04DE8FAD-CE40-4C5A-A403-D746CB0E69D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81" name="Text Box 1">
          <a:extLst>
            <a:ext uri="{FF2B5EF4-FFF2-40B4-BE49-F238E27FC236}">
              <a16:creationId xmlns:a16="http://schemas.microsoft.com/office/drawing/2014/main" id="{BCF1E296-57F4-481D-9448-844C1BEC67F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82" name="Text Box 1">
          <a:extLst>
            <a:ext uri="{FF2B5EF4-FFF2-40B4-BE49-F238E27FC236}">
              <a16:creationId xmlns:a16="http://schemas.microsoft.com/office/drawing/2014/main" id="{1470001B-8705-464B-A272-40921A696CF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83" name="Text Box 1">
          <a:extLst>
            <a:ext uri="{FF2B5EF4-FFF2-40B4-BE49-F238E27FC236}">
              <a16:creationId xmlns:a16="http://schemas.microsoft.com/office/drawing/2014/main" id="{75E149CC-1E17-41C2-B37D-D72823581FA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84" name="Text Box 1">
          <a:extLst>
            <a:ext uri="{FF2B5EF4-FFF2-40B4-BE49-F238E27FC236}">
              <a16:creationId xmlns:a16="http://schemas.microsoft.com/office/drawing/2014/main" id="{58B00B4B-6774-4167-BC6D-E428FD33CA8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85" name="Text Box 1">
          <a:extLst>
            <a:ext uri="{FF2B5EF4-FFF2-40B4-BE49-F238E27FC236}">
              <a16:creationId xmlns:a16="http://schemas.microsoft.com/office/drawing/2014/main" id="{FF6EBDAB-BE49-4564-B031-A10528496DE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86" name="Text Box 1">
          <a:extLst>
            <a:ext uri="{FF2B5EF4-FFF2-40B4-BE49-F238E27FC236}">
              <a16:creationId xmlns:a16="http://schemas.microsoft.com/office/drawing/2014/main" id="{5C4F8E63-7522-452B-9DF6-762A85C6301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87" name="Text Box 1">
          <a:extLst>
            <a:ext uri="{FF2B5EF4-FFF2-40B4-BE49-F238E27FC236}">
              <a16:creationId xmlns:a16="http://schemas.microsoft.com/office/drawing/2014/main" id="{DF22EDFE-50C3-436F-BC80-1448A8D5A94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88" name="Text Box 1">
          <a:extLst>
            <a:ext uri="{FF2B5EF4-FFF2-40B4-BE49-F238E27FC236}">
              <a16:creationId xmlns:a16="http://schemas.microsoft.com/office/drawing/2014/main" id="{D82DCF3E-53AD-4D0E-94EF-03859166C8C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89" name="Text Box 1">
          <a:extLst>
            <a:ext uri="{FF2B5EF4-FFF2-40B4-BE49-F238E27FC236}">
              <a16:creationId xmlns:a16="http://schemas.microsoft.com/office/drawing/2014/main" id="{D8C833EE-DDAE-473A-9ACA-FF3F6E1FD84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90" name="Text Box 1">
          <a:extLst>
            <a:ext uri="{FF2B5EF4-FFF2-40B4-BE49-F238E27FC236}">
              <a16:creationId xmlns:a16="http://schemas.microsoft.com/office/drawing/2014/main" id="{A64F0684-4400-49BB-8E68-AD4E28DF2A4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91" name="Text Box 1">
          <a:extLst>
            <a:ext uri="{FF2B5EF4-FFF2-40B4-BE49-F238E27FC236}">
              <a16:creationId xmlns:a16="http://schemas.microsoft.com/office/drawing/2014/main" id="{978FAA1D-433C-4D20-9E71-0A3FEB6E846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92" name="Text Box 1">
          <a:extLst>
            <a:ext uri="{FF2B5EF4-FFF2-40B4-BE49-F238E27FC236}">
              <a16:creationId xmlns:a16="http://schemas.microsoft.com/office/drawing/2014/main" id="{912E055F-1440-479D-9705-26191E6BE82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93" name="Text Box 1">
          <a:extLst>
            <a:ext uri="{FF2B5EF4-FFF2-40B4-BE49-F238E27FC236}">
              <a16:creationId xmlns:a16="http://schemas.microsoft.com/office/drawing/2014/main" id="{C13C5F78-E121-4EAE-A81A-A96A0526472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id="{FBC591BA-954C-44F7-B4F1-8B6EC3647AB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95" name="Text Box 1">
          <a:extLst>
            <a:ext uri="{FF2B5EF4-FFF2-40B4-BE49-F238E27FC236}">
              <a16:creationId xmlns:a16="http://schemas.microsoft.com/office/drawing/2014/main" id="{250DCC94-1502-430B-A539-D8CC1E2704A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96" name="Text Box 1">
          <a:extLst>
            <a:ext uri="{FF2B5EF4-FFF2-40B4-BE49-F238E27FC236}">
              <a16:creationId xmlns:a16="http://schemas.microsoft.com/office/drawing/2014/main" id="{26D7C243-0B1A-4656-95B1-8D699D51A7D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97" name="Text Box 1">
          <a:extLst>
            <a:ext uri="{FF2B5EF4-FFF2-40B4-BE49-F238E27FC236}">
              <a16:creationId xmlns:a16="http://schemas.microsoft.com/office/drawing/2014/main" id="{228B5045-0F08-43A7-B530-2B25E613225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98" name="Text Box 1">
          <a:extLst>
            <a:ext uri="{FF2B5EF4-FFF2-40B4-BE49-F238E27FC236}">
              <a16:creationId xmlns:a16="http://schemas.microsoft.com/office/drawing/2014/main" id="{340D3D3D-571E-4F6D-B559-F0EDF59F948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99" name="Text Box 1">
          <a:extLst>
            <a:ext uri="{FF2B5EF4-FFF2-40B4-BE49-F238E27FC236}">
              <a16:creationId xmlns:a16="http://schemas.microsoft.com/office/drawing/2014/main" id="{17B3922D-F5ED-4126-BD34-B8E24D916B3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00" name="Text Box 1">
          <a:extLst>
            <a:ext uri="{FF2B5EF4-FFF2-40B4-BE49-F238E27FC236}">
              <a16:creationId xmlns:a16="http://schemas.microsoft.com/office/drawing/2014/main" id="{78014CE7-4B71-4F18-8939-0029F4F74A2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01" name="Text Box 1">
          <a:extLst>
            <a:ext uri="{FF2B5EF4-FFF2-40B4-BE49-F238E27FC236}">
              <a16:creationId xmlns:a16="http://schemas.microsoft.com/office/drawing/2014/main" id="{B9A3F2B2-23BF-4AEC-8880-BE26A5F0285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02" name="Text Box 1">
          <a:extLst>
            <a:ext uri="{FF2B5EF4-FFF2-40B4-BE49-F238E27FC236}">
              <a16:creationId xmlns:a16="http://schemas.microsoft.com/office/drawing/2014/main" id="{49435434-60CF-464B-BE67-EB71D867164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03" name="Text Box 1">
          <a:extLst>
            <a:ext uri="{FF2B5EF4-FFF2-40B4-BE49-F238E27FC236}">
              <a16:creationId xmlns:a16="http://schemas.microsoft.com/office/drawing/2014/main" id="{A7133A8C-C780-4FB4-B1BE-B12EE8D6095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04" name="Text Box 1">
          <a:extLst>
            <a:ext uri="{FF2B5EF4-FFF2-40B4-BE49-F238E27FC236}">
              <a16:creationId xmlns:a16="http://schemas.microsoft.com/office/drawing/2014/main" id="{2DDF2FFF-83CC-44EE-A295-DAD443AEE54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05" name="Text Box 1">
          <a:extLst>
            <a:ext uri="{FF2B5EF4-FFF2-40B4-BE49-F238E27FC236}">
              <a16:creationId xmlns:a16="http://schemas.microsoft.com/office/drawing/2014/main" id="{CD7A2A08-B922-4BDB-9CAC-9A03EBAC56B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06" name="Text Box 1">
          <a:extLst>
            <a:ext uri="{FF2B5EF4-FFF2-40B4-BE49-F238E27FC236}">
              <a16:creationId xmlns:a16="http://schemas.microsoft.com/office/drawing/2014/main" id="{7EC35925-5CDA-4251-998D-EFBCDB2FC87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07" name="Text Box 1">
          <a:extLst>
            <a:ext uri="{FF2B5EF4-FFF2-40B4-BE49-F238E27FC236}">
              <a16:creationId xmlns:a16="http://schemas.microsoft.com/office/drawing/2014/main" id="{7E64651C-F7C1-4633-AAB5-9F6F204C1B9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08" name="Text Box 1">
          <a:extLst>
            <a:ext uri="{FF2B5EF4-FFF2-40B4-BE49-F238E27FC236}">
              <a16:creationId xmlns:a16="http://schemas.microsoft.com/office/drawing/2014/main" id="{B4B7DFE7-B19C-4445-B88B-E4722567B46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09" name="Text Box 1">
          <a:extLst>
            <a:ext uri="{FF2B5EF4-FFF2-40B4-BE49-F238E27FC236}">
              <a16:creationId xmlns:a16="http://schemas.microsoft.com/office/drawing/2014/main" id="{F58658ED-28CA-4011-A532-F927E291E12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410" name="Text Box 1">
          <a:extLst>
            <a:ext uri="{FF2B5EF4-FFF2-40B4-BE49-F238E27FC236}">
              <a16:creationId xmlns:a16="http://schemas.microsoft.com/office/drawing/2014/main" id="{F3C9FE47-0CC3-48A3-A5EE-8E4058BDD9FA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411" name="Text Box 1">
          <a:extLst>
            <a:ext uri="{FF2B5EF4-FFF2-40B4-BE49-F238E27FC236}">
              <a16:creationId xmlns:a16="http://schemas.microsoft.com/office/drawing/2014/main" id="{4098B730-0AF2-4468-B78B-67677A6CB67B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412" name="Text Box 1">
          <a:extLst>
            <a:ext uri="{FF2B5EF4-FFF2-40B4-BE49-F238E27FC236}">
              <a16:creationId xmlns:a16="http://schemas.microsoft.com/office/drawing/2014/main" id="{252E9D1C-6B7C-4604-A0A1-7A044BA914F9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413" name="Text Box 1">
          <a:extLst>
            <a:ext uri="{FF2B5EF4-FFF2-40B4-BE49-F238E27FC236}">
              <a16:creationId xmlns:a16="http://schemas.microsoft.com/office/drawing/2014/main" id="{23B4C1CA-18B2-42B8-8DDD-444132320BA8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414" name="Text Box 1">
          <a:extLst>
            <a:ext uri="{FF2B5EF4-FFF2-40B4-BE49-F238E27FC236}">
              <a16:creationId xmlns:a16="http://schemas.microsoft.com/office/drawing/2014/main" id="{7EF1691E-235F-4E1B-896E-76F62C478F42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415" name="Text Box 1">
          <a:extLst>
            <a:ext uri="{FF2B5EF4-FFF2-40B4-BE49-F238E27FC236}">
              <a16:creationId xmlns:a16="http://schemas.microsoft.com/office/drawing/2014/main" id="{516F33E1-1A33-468B-BB64-5FA4D62A581B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416" name="Text Box 1">
          <a:extLst>
            <a:ext uri="{FF2B5EF4-FFF2-40B4-BE49-F238E27FC236}">
              <a16:creationId xmlns:a16="http://schemas.microsoft.com/office/drawing/2014/main" id="{C3AEC739-62D3-4393-BB56-4F6254BA267F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id="{070CFFE4-A088-4E1E-8B32-474A4B320551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8" name="Text Box 1">
          <a:extLst>
            <a:ext uri="{FF2B5EF4-FFF2-40B4-BE49-F238E27FC236}">
              <a16:creationId xmlns:a16="http://schemas.microsoft.com/office/drawing/2014/main" id="{7D57D6BF-F786-4047-B6F6-8DA5CD6658F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9" name="Text Box 1">
          <a:extLst>
            <a:ext uri="{FF2B5EF4-FFF2-40B4-BE49-F238E27FC236}">
              <a16:creationId xmlns:a16="http://schemas.microsoft.com/office/drawing/2014/main" id="{A6E7ECBA-F021-401B-947B-2FD17D48967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20" name="Text Box 1">
          <a:extLst>
            <a:ext uri="{FF2B5EF4-FFF2-40B4-BE49-F238E27FC236}">
              <a16:creationId xmlns:a16="http://schemas.microsoft.com/office/drawing/2014/main" id="{FC525172-F71F-496B-818C-CDD8E442B1C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21" name="Text Box 1">
          <a:extLst>
            <a:ext uri="{FF2B5EF4-FFF2-40B4-BE49-F238E27FC236}">
              <a16:creationId xmlns:a16="http://schemas.microsoft.com/office/drawing/2014/main" id="{C571A7CA-9C19-4858-AB12-E82740CC6A8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22" name="Text Box 1">
          <a:extLst>
            <a:ext uri="{FF2B5EF4-FFF2-40B4-BE49-F238E27FC236}">
              <a16:creationId xmlns:a16="http://schemas.microsoft.com/office/drawing/2014/main" id="{7C9A3AC6-0608-4CEF-8822-A515575F3D9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23" name="Text Box 1">
          <a:extLst>
            <a:ext uri="{FF2B5EF4-FFF2-40B4-BE49-F238E27FC236}">
              <a16:creationId xmlns:a16="http://schemas.microsoft.com/office/drawing/2014/main" id="{2B251B51-DBDD-45F1-8663-A0CC30090B7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24" name="Text Box 1">
          <a:extLst>
            <a:ext uri="{FF2B5EF4-FFF2-40B4-BE49-F238E27FC236}">
              <a16:creationId xmlns:a16="http://schemas.microsoft.com/office/drawing/2014/main" id="{B51FC23B-3BB5-47C1-A37F-4B51CEAFD15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25" name="Text Box 1">
          <a:extLst>
            <a:ext uri="{FF2B5EF4-FFF2-40B4-BE49-F238E27FC236}">
              <a16:creationId xmlns:a16="http://schemas.microsoft.com/office/drawing/2014/main" id="{F4B02DE7-F50C-448E-939F-1FCA0197A5D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26" name="Text Box 1">
          <a:extLst>
            <a:ext uri="{FF2B5EF4-FFF2-40B4-BE49-F238E27FC236}">
              <a16:creationId xmlns:a16="http://schemas.microsoft.com/office/drawing/2014/main" id="{3800A899-CCBF-4962-9E81-5689B4E71CD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27" name="Text Box 1">
          <a:extLst>
            <a:ext uri="{FF2B5EF4-FFF2-40B4-BE49-F238E27FC236}">
              <a16:creationId xmlns:a16="http://schemas.microsoft.com/office/drawing/2014/main" id="{5F7DBD35-C0DE-47BE-8827-64D65C20B0C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28" name="Text Box 1">
          <a:extLst>
            <a:ext uri="{FF2B5EF4-FFF2-40B4-BE49-F238E27FC236}">
              <a16:creationId xmlns:a16="http://schemas.microsoft.com/office/drawing/2014/main" id="{61733E99-7FB2-47C4-8D6D-86F3B356F11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29" name="Text Box 1">
          <a:extLst>
            <a:ext uri="{FF2B5EF4-FFF2-40B4-BE49-F238E27FC236}">
              <a16:creationId xmlns:a16="http://schemas.microsoft.com/office/drawing/2014/main" id="{1665E92C-4718-4D18-ADA4-9E47C9C7E7D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30" name="Text Box 1">
          <a:extLst>
            <a:ext uri="{FF2B5EF4-FFF2-40B4-BE49-F238E27FC236}">
              <a16:creationId xmlns:a16="http://schemas.microsoft.com/office/drawing/2014/main" id="{37554CE3-6682-4339-BF61-5AC74D1942B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31" name="Text Box 1">
          <a:extLst>
            <a:ext uri="{FF2B5EF4-FFF2-40B4-BE49-F238E27FC236}">
              <a16:creationId xmlns:a16="http://schemas.microsoft.com/office/drawing/2014/main" id="{E9789C89-F3DD-4BFE-9CE5-89EC4985568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32" name="Text Box 1">
          <a:extLst>
            <a:ext uri="{FF2B5EF4-FFF2-40B4-BE49-F238E27FC236}">
              <a16:creationId xmlns:a16="http://schemas.microsoft.com/office/drawing/2014/main" id="{71D5E4A7-E4BC-4F3E-97BA-80884DA3BFB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33" name="Text Box 1">
          <a:extLst>
            <a:ext uri="{FF2B5EF4-FFF2-40B4-BE49-F238E27FC236}">
              <a16:creationId xmlns:a16="http://schemas.microsoft.com/office/drawing/2014/main" id="{2C1AB1A2-C6EF-49F0-B374-77DDBB35660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34" name="Text Box 1">
          <a:extLst>
            <a:ext uri="{FF2B5EF4-FFF2-40B4-BE49-F238E27FC236}">
              <a16:creationId xmlns:a16="http://schemas.microsoft.com/office/drawing/2014/main" id="{48DD763B-CFC3-491E-AA81-DDFDA346C8E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35" name="Text Box 1">
          <a:extLst>
            <a:ext uri="{FF2B5EF4-FFF2-40B4-BE49-F238E27FC236}">
              <a16:creationId xmlns:a16="http://schemas.microsoft.com/office/drawing/2014/main" id="{C0E5A821-B361-4B0F-8D36-57EB7D631E6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36" name="Text Box 1">
          <a:extLst>
            <a:ext uri="{FF2B5EF4-FFF2-40B4-BE49-F238E27FC236}">
              <a16:creationId xmlns:a16="http://schemas.microsoft.com/office/drawing/2014/main" id="{BFCD5366-DD6E-45CC-8C89-9373FFFC85E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37" name="Text Box 1">
          <a:extLst>
            <a:ext uri="{FF2B5EF4-FFF2-40B4-BE49-F238E27FC236}">
              <a16:creationId xmlns:a16="http://schemas.microsoft.com/office/drawing/2014/main" id="{3FBF8ADE-0FD5-486A-AE71-D52FD9ED892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38" name="Text Box 1">
          <a:extLst>
            <a:ext uri="{FF2B5EF4-FFF2-40B4-BE49-F238E27FC236}">
              <a16:creationId xmlns:a16="http://schemas.microsoft.com/office/drawing/2014/main" id="{BBD95772-C5FC-45BB-8E72-1980B7A9FFD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39" name="Text Box 1">
          <a:extLst>
            <a:ext uri="{FF2B5EF4-FFF2-40B4-BE49-F238E27FC236}">
              <a16:creationId xmlns:a16="http://schemas.microsoft.com/office/drawing/2014/main" id="{13BF1BF0-FA57-46D8-84DC-09C01F39427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40" name="Text Box 1">
          <a:extLst>
            <a:ext uri="{FF2B5EF4-FFF2-40B4-BE49-F238E27FC236}">
              <a16:creationId xmlns:a16="http://schemas.microsoft.com/office/drawing/2014/main" id="{94319231-5D0F-4F65-AD14-22C83281DA7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41" name="Text Box 1">
          <a:extLst>
            <a:ext uri="{FF2B5EF4-FFF2-40B4-BE49-F238E27FC236}">
              <a16:creationId xmlns:a16="http://schemas.microsoft.com/office/drawing/2014/main" id="{F311C18F-4CD0-4B1E-A1E7-AFC80EBB214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42" name="Text Box 1">
          <a:extLst>
            <a:ext uri="{FF2B5EF4-FFF2-40B4-BE49-F238E27FC236}">
              <a16:creationId xmlns:a16="http://schemas.microsoft.com/office/drawing/2014/main" id="{98610526-FFC5-4CB2-8E1E-19128AB6C94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43" name="Text Box 1">
          <a:extLst>
            <a:ext uri="{FF2B5EF4-FFF2-40B4-BE49-F238E27FC236}">
              <a16:creationId xmlns:a16="http://schemas.microsoft.com/office/drawing/2014/main" id="{3077787D-74F3-438D-8222-495C00C31DC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44" name="Text Box 1">
          <a:extLst>
            <a:ext uri="{FF2B5EF4-FFF2-40B4-BE49-F238E27FC236}">
              <a16:creationId xmlns:a16="http://schemas.microsoft.com/office/drawing/2014/main" id="{8FE56FBF-9294-45C5-9F8B-5A37CB93839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45" name="Text Box 1">
          <a:extLst>
            <a:ext uri="{FF2B5EF4-FFF2-40B4-BE49-F238E27FC236}">
              <a16:creationId xmlns:a16="http://schemas.microsoft.com/office/drawing/2014/main" id="{6109D743-1036-46B1-9DD4-97AA53D1A9C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46" name="Text Box 1">
          <a:extLst>
            <a:ext uri="{FF2B5EF4-FFF2-40B4-BE49-F238E27FC236}">
              <a16:creationId xmlns:a16="http://schemas.microsoft.com/office/drawing/2014/main" id="{C0A3C8CD-48F1-4CF3-9FC9-AD26492AEFA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47" name="Text Box 1">
          <a:extLst>
            <a:ext uri="{FF2B5EF4-FFF2-40B4-BE49-F238E27FC236}">
              <a16:creationId xmlns:a16="http://schemas.microsoft.com/office/drawing/2014/main" id="{39812526-8A68-4669-BF99-00CC3546C39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48" name="Text Box 1">
          <a:extLst>
            <a:ext uri="{FF2B5EF4-FFF2-40B4-BE49-F238E27FC236}">
              <a16:creationId xmlns:a16="http://schemas.microsoft.com/office/drawing/2014/main" id="{852C6C64-7646-45A8-B67A-AF5482DF43B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49" name="Text Box 1">
          <a:extLst>
            <a:ext uri="{FF2B5EF4-FFF2-40B4-BE49-F238E27FC236}">
              <a16:creationId xmlns:a16="http://schemas.microsoft.com/office/drawing/2014/main" id="{0E80AFE4-6C69-4D77-86B9-8C6726E88F2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50" name="Text Box 1">
          <a:extLst>
            <a:ext uri="{FF2B5EF4-FFF2-40B4-BE49-F238E27FC236}">
              <a16:creationId xmlns:a16="http://schemas.microsoft.com/office/drawing/2014/main" id="{96D88253-3BB1-4EEB-937F-9D77F95A43F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51" name="Text Box 1">
          <a:extLst>
            <a:ext uri="{FF2B5EF4-FFF2-40B4-BE49-F238E27FC236}">
              <a16:creationId xmlns:a16="http://schemas.microsoft.com/office/drawing/2014/main" id="{400AD06F-B42A-4188-9754-37631ADE087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52" name="Text Box 1">
          <a:extLst>
            <a:ext uri="{FF2B5EF4-FFF2-40B4-BE49-F238E27FC236}">
              <a16:creationId xmlns:a16="http://schemas.microsoft.com/office/drawing/2014/main" id="{18A215DF-3125-47ED-8DCC-8441B83D7D0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53" name="Text Box 1">
          <a:extLst>
            <a:ext uri="{FF2B5EF4-FFF2-40B4-BE49-F238E27FC236}">
              <a16:creationId xmlns:a16="http://schemas.microsoft.com/office/drawing/2014/main" id="{A2377F18-F901-4D45-B2DB-1F4EA474C31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54" name="Text Box 1">
          <a:extLst>
            <a:ext uri="{FF2B5EF4-FFF2-40B4-BE49-F238E27FC236}">
              <a16:creationId xmlns:a16="http://schemas.microsoft.com/office/drawing/2014/main" id="{86C4E1E0-B418-45AF-9BA3-08E4AB79CA1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55" name="Text Box 1">
          <a:extLst>
            <a:ext uri="{FF2B5EF4-FFF2-40B4-BE49-F238E27FC236}">
              <a16:creationId xmlns:a16="http://schemas.microsoft.com/office/drawing/2014/main" id="{1AA7E20F-C470-4FB8-9E68-B3691732D0F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56" name="Text Box 1">
          <a:extLst>
            <a:ext uri="{FF2B5EF4-FFF2-40B4-BE49-F238E27FC236}">
              <a16:creationId xmlns:a16="http://schemas.microsoft.com/office/drawing/2014/main" id="{9BE39B6A-FE4D-4B09-940C-DB43AD36B06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57" name="Text Box 1">
          <a:extLst>
            <a:ext uri="{FF2B5EF4-FFF2-40B4-BE49-F238E27FC236}">
              <a16:creationId xmlns:a16="http://schemas.microsoft.com/office/drawing/2014/main" id="{C02BA4EB-FDBB-4740-A3C6-3A76D6B3F34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58" name="Text Box 1">
          <a:extLst>
            <a:ext uri="{FF2B5EF4-FFF2-40B4-BE49-F238E27FC236}">
              <a16:creationId xmlns:a16="http://schemas.microsoft.com/office/drawing/2014/main" id="{DE2D4599-DB8C-4F4B-95FD-5957FC63AF8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59" name="Text Box 1">
          <a:extLst>
            <a:ext uri="{FF2B5EF4-FFF2-40B4-BE49-F238E27FC236}">
              <a16:creationId xmlns:a16="http://schemas.microsoft.com/office/drawing/2014/main" id="{E908FCD4-0BC9-4C4B-9267-0AC45810E13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60" name="Text Box 1">
          <a:extLst>
            <a:ext uri="{FF2B5EF4-FFF2-40B4-BE49-F238E27FC236}">
              <a16:creationId xmlns:a16="http://schemas.microsoft.com/office/drawing/2014/main" id="{49F7CB53-1720-485E-90D8-2ACB9A3245A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61" name="Text Box 1">
          <a:extLst>
            <a:ext uri="{FF2B5EF4-FFF2-40B4-BE49-F238E27FC236}">
              <a16:creationId xmlns:a16="http://schemas.microsoft.com/office/drawing/2014/main" id="{6401A1EE-A6E0-4A3F-8E98-5EF8957E63C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62" name="Text Box 1">
          <a:extLst>
            <a:ext uri="{FF2B5EF4-FFF2-40B4-BE49-F238E27FC236}">
              <a16:creationId xmlns:a16="http://schemas.microsoft.com/office/drawing/2014/main" id="{7ED79F88-C541-4818-AA47-95B61DFCDB0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63" name="Text Box 1">
          <a:extLst>
            <a:ext uri="{FF2B5EF4-FFF2-40B4-BE49-F238E27FC236}">
              <a16:creationId xmlns:a16="http://schemas.microsoft.com/office/drawing/2014/main" id="{DA9A7606-A62B-40B5-9994-CF507438442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64" name="Text Box 1">
          <a:extLst>
            <a:ext uri="{FF2B5EF4-FFF2-40B4-BE49-F238E27FC236}">
              <a16:creationId xmlns:a16="http://schemas.microsoft.com/office/drawing/2014/main" id="{30ECD3CF-8F35-4687-90EA-5872E8F0B1A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65" name="Text Box 1">
          <a:extLst>
            <a:ext uri="{FF2B5EF4-FFF2-40B4-BE49-F238E27FC236}">
              <a16:creationId xmlns:a16="http://schemas.microsoft.com/office/drawing/2014/main" id="{BCE21B77-62B2-4083-991D-8C6346DF136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66" name="Text Box 1">
          <a:extLst>
            <a:ext uri="{FF2B5EF4-FFF2-40B4-BE49-F238E27FC236}">
              <a16:creationId xmlns:a16="http://schemas.microsoft.com/office/drawing/2014/main" id="{FD7A6350-BE92-4CA1-BB45-F64860B5086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67" name="Text Box 1">
          <a:extLst>
            <a:ext uri="{FF2B5EF4-FFF2-40B4-BE49-F238E27FC236}">
              <a16:creationId xmlns:a16="http://schemas.microsoft.com/office/drawing/2014/main" id="{D6FBF0AE-20AF-4ADD-8522-B729096CAF2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id="{BD0C0348-F19D-42E7-A0AB-712B95B947B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69" name="Text Box 1">
          <a:extLst>
            <a:ext uri="{FF2B5EF4-FFF2-40B4-BE49-F238E27FC236}">
              <a16:creationId xmlns:a16="http://schemas.microsoft.com/office/drawing/2014/main" id="{B9DA4E14-3210-4184-BC05-4EF89D71AA1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70" name="Text Box 1">
          <a:extLst>
            <a:ext uri="{FF2B5EF4-FFF2-40B4-BE49-F238E27FC236}">
              <a16:creationId xmlns:a16="http://schemas.microsoft.com/office/drawing/2014/main" id="{687F7909-3B9D-42DA-9653-087FEF22227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71" name="Text Box 1">
          <a:extLst>
            <a:ext uri="{FF2B5EF4-FFF2-40B4-BE49-F238E27FC236}">
              <a16:creationId xmlns:a16="http://schemas.microsoft.com/office/drawing/2014/main" id="{202B71FE-FF4A-47F2-9111-327DCF306E1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72" name="Text Box 1">
          <a:extLst>
            <a:ext uri="{FF2B5EF4-FFF2-40B4-BE49-F238E27FC236}">
              <a16:creationId xmlns:a16="http://schemas.microsoft.com/office/drawing/2014/main" id="{3D0D6A22-A71F-45E3-B138-0368C419CB7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73" name="Text Box 1">
          <a:extLst>
            <a:ext uri="{FF2B5EF4-FFF2-40B4-BE49-F238E27FC236}">
              <a16:creationId xmlns:a16="http://schemas.microsoft.com/office/drawing/2014/main" id="{64FD0A1F-B983-4758-9CC0-4C95AE26408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74" name="Text Box 1">
          <a:extLst>
            <a:ext uri="{FF2B5EF4-FFF2-40B4-BE49-F238E27FC236}">
              <a16:creationId xmlns:a16="http://schemas.microsoft.com/office/drawing/2014/main" id="{480737E4-C781-45ED-8CA0-4144D7AB1A8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75" name="Text Box 1">
          <a:extLst>
            <a:ext uri="{FF2B5EF4-FFF2-40B4-BE49-F238E27FC236}">
              <a16:creationId xmlns:a16="http://schemas.microsoft.com/office/drawing/2014/main" id="{D1E8C38E-A543-4BFC-9574-951D7C3AD28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76" name="Text Box 1">
          <a:extLst>
            <a:ext uri="{FF2B5EF4-FFF2-40B4-BE49-F238E27FC236}">
              <a16:creationId xmlns:a16="http://schemas.microsoft.com/office/drawing/2014/main" id="{A40360AD-55EC-4181-BB22-6799B945FFE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77" name="Text Box 1">
          <a:extLst>
            <a:ext uri="{FF2B5EF4-FFF2-40B4-BE49-F238E27FC236}">
              <a16:creationId xmlns:a16="http://schemas.microsoft.com/office/drawing/2014/main" id="{87EFF6D8-9309-4FFE-BC06-B4C20025266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78" name="Text Box 1">
          <a:extLst>
            <a:ext uri="{FF2B5EF4-FFF2-40B4-BE49-F238E27FC236}">
              <a16:creationId xmlns:a16="http://schemas.microsoft.com/office/drawing/2014/main" id="{386FBA15-DECD-49D4-8C1B-EB8765564CE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79" name="Text Box 1">
          <a:extLst>
            <a:ext uri="{FF2B5EF4-FFF2-40B4-BE49-F238E27FC236}">
              <a16:creationId xmlns:a16="http://schemas.microsoft.com/office/drawing/2014/main" id="{EE3BD2D2-2B33-435B-901C-7EFB8416C4B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80" name="Text Box 1">
          <a:extLst>
            <a:ext uri="{FF2B5EF4-FFF2-40B4-BE49-F238E27FC236}">
              <a16:creationId xmlns:a16="http://schemas.microsoft.com/office/drawing/2014/main" id="{2AAC0203-42FE-4669-A4D2-DD61C165BEB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81" name="Text Box 1">
          <a:extLst>
            <a:ext uri="{FF2B5EF4-FFF2-40B4-BE49-F238E27FC236}">
              <a16:creationId xmlns:a16="http://schemas.microsoft.com/office/drawing/2014/main" id="{39FB9A75-D7FD-4203-8235-52B52A6001F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82" name="Text Box 1">
          <a:extLst>
            <a:ext uri="{FF2B5EF4-FFF2-40B4-BE49-F238E27FC236}">
              <a16:creationId xmlns:a16="http://schemas.microsoft.com/office/drawing/2014/main" id="{5BF05316-FA2A-4F1A-B32B-0C75EA4C6BE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83" name="Text Box 1">
          <a:extLst>
            <a:ext uri="{FF2B5EF4-FFF2-40B4-BE49-F238E27FC236}">
              <a16:creationId xmlns:a16="http://schemas.microsoft.com/office/drawing/2014/main" id="{685B6389-BDAA-421E-958D-EBEDBA12F8A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84" name="Text Box 1">
          <a:extLst>
            <a:ext uri="{FF2B5EF4-FFF2-40B4-BE49-F238E27FC236}">
              <a16:creationId xmlns:a16="http://schemas.microsoft.com/office/drawing/2014/main" id="{2F03B321-ADDA-49E6-A48F-08FBA0678A2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85" name="Text Box 1">
          <a:extLst>
            <a:ext uri="{FF2B5EF4-FFF2-40B4-BE49-F238E27FC236}">
              <a16:creationId xmlns:a16="http://schemas.microsoft.com/office/drawing/2014/main" id="{30C090DC-F004-4F5E-88D2-EC47C2371F8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86" name="Text Box 1">
          <a:extLst>
            <a:ext uri="{FF2B5EF4-FFF2-40B4-BE49-F238E27FC236}">
              <a16:creationId xmlns:a16="http://schemas.microsoft.com/office/drawing/2014/main" id="{6447C6F6-3B5D-4A3C-8E56-4456F6EDE5F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87" name="Text Box 1">
          <a:extLst>
            <a:ext uri="{FF2B5EF4-FFF2-40B4-BE49-F238E27FC236}">
              <a16:creationId xmlns:a16="http://schemas.microsoft.com/office/drawing/2014/main" id="{F505AF3D-0FBC-4E90-A132-7E3334E9D79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88" name="Text Box 1">
          <a:extLst>
            <a:ext uri="{FF2B5EF4-FFF2-40B4-BE49-F238E27FC236}">
              <a16:creationId xmlns:a16="http://schemas.microsoft.com/office/drawing/2014/main" id="{8007893E-4157-4BD7-84AA-E0B85A9F195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89" name="Text Box 1">
          <a:extLst>
            <a:ext uri="{FF2B5EF4-FFF2-40B4-BE49-F238E27FC236}">
              <a16:creationId xmlns:a16="http://schemas.microsoft.com/office/drawing/2014/main" id="{8718CEE6-DCD1-401C-8C01-B1B47C76E71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90" name="Text Box 1">
          <a:extLst>
            <a:ext uri="{FF2B5EF4-FFF2-40B4-BE49-F238E27FC236}">
              <a16:creationId xmlns:a16="http://schemas.microsoft.com/office/drawing/2014/main" id="{4732B732-86D9-4AC2-A715-C38C7500888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91" name="Text Box 1">
          <a:extLst>
            <a:ext uri="{FF2B5EF4-FFF2-40B4-BE49-F238E27FC236}">
              <a16:creationId xmlns:a16="http://schemas.microsoft.com/office/drawing/2014/main" id="{5A75B541-CA7F-4BA1-9067-67F30F885D7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92" name="Text Box 1">
          <a:extLst>
            <a:ext uri="{FF2B5EF4-FFF2-40B4-BE49-F238E27FC236}">
              <a16:creationId xmlns:a16="http://schemas.microsoft.com/office/drawing/2014/main" id="{345D9344-ACD3-4061-B203-8F0D33CD965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93" name="Text Box 1">
          <a:extLst>
            <a:ext uri="{FF2B5EF4-FFF2-40B4-BE49-F238E27FC236}">
              <a16:creationId xmlns:a16="http://schemas.microsoft.com/office/drawing/2014/main" id="{B8BDF31F-A416-4793-BA1A-9FC375BBC4F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id="{FF0A8F53-AB17-4B7C-9CFE-00EF1CA1C4C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95" name="Text Box 1">
          <a:extLst>
            <a:ext uri="{FF2B5EF4-FFF2-40B4-BE49-F238E27FC236}">
              <a16:creationId xmlns:a16="http://schemas.microsoft.com/office/drawing/2014/main" id="{AB06418B-AB75-47ED-B972-CD8ECDAC517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96" name="Text Box 1">
          <a:extLst>
            <a:ext uri="{FF2B5EF4-FFF2-40B4-BE49-F238E27FC236}">
              <a16:creationId xmlns:a16="http://schemas.microsoft.com/office/drawing/2014/main" id="{2463D895-32BC-492C-B933-B108710C202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97" name="Text Box 1">
          <a:extLst>
            <a:ext uri="{FF2B5EF4-FFF2-40B4-BE49-F238E27FC236}">
              <a16:creationId xmlns:a16="http://schemas.microsoft.com/office/drawing/2014/main" id="{242A32F7-FA4F-4B3D-B5A3-DC2DBF3A44A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98" name="Text Box 1">
          <a:extLst>
            <a:ext uri="{FF2B5EF4-FFF2-40B4-BE49-F238E27FC236}">
              <a16:creationId xmlns:a16="http://schemas.microsoft.com/office/drawing/2014/main" id="{81E9852D-5E44-43F1-8C5A-6D25AEFD882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499" name="Text Box 1">
          <a:extLst>
            <a:ext uri="{FF2B5EF4-FFF2-40B4-BE49-F238E27FC236}">
              <a16:creationId xmlns:a16="http://schemas.microsoft.com/office/drawing/2014/main" id="{4FE08038-2A35-4B1B-9EC6-5C0576E7F7BC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500" name="Text Box 1">
          <a:extLst>
            <a:ext uri="{FF2B5EF4-FFF2-40B4-BE49-F238E27FC236}">
              <a16:creationId xmlns:a16="http://schemas.microsoft.com/office/drawing/2014/main" id="{6434B368-5FCE-4FBE-8B63-BB89D8B7FEDF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501" name="Text Box 1">
          <a:extLst>
            <a:ext uri="{FF2B5EF4-FFF2-40B4-BE49-F238E27FC236}">
              <a16:creationId xmlns:a16="http://schemas.microsoft.com/office/drawing/2014/main" id="{EC4EB195-7C09-4F03-9FCE-B00451D0C65A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502" name="Text Box 1">
          <a:extLst>
            <a:ext uri="{FF2B5EF4-FFF2-40B4-BE49-F238E27FC236}">
              <a16:creationId xmlns:a16="http://schemas.microsoft.com/office/drawing/2014/main" id="{958177FB-3426-4B41-A742-569826090286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503" name="Text Box 1">
          <a:extLst>
            <a:ext uri="{FF2B5EF4-FFF2-40B4-BE49-F238E27FC236}">
              <a16:creationId xmlns:a16="http://schemas.microsoft.com/office/drawing/2014/main" id="{2180108D-4547-4828-9403-56369D21AC91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504" name="Text Box 1">
          <a:extLst>
            <a:ext uri="{FF2B5EF4-FFF2-40B4-BE49-F238E27FC236}">
              <a16:creationId xmlns:a16="http://schemas.microsoft.com/office/drawing/2014/main" id="{B7A1DCE6-0ED1-4A38-A30E-47948AA240E7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505" name="Text Box 1">
          <a:extLst>
            <a:ext uri="{FF2B5EF4-FFF2-40B4-BE49-F238E27FC236}">
              <a16:creationId xmlns:a16="http://schemas.microsoft.com/office/drawing/2014/main" id="{985BA956-EB2E-4A91-A4C8-4888247A967E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id="{D73B129B-81F9-45CC-9782-1046C75A52BE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7" name="Text Box 1">
          <a:extLst>
            <a:ext uri="{FF2B5EF4-FFF2-40B4-BE49-F238E27FC236}">
              <a16:creationId xmlns:a16="http://schemas.microsoft.com/office/drawing/2014/main" id="{00638362-6C93-4DA9-A7CF-CA37E0F1172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8" name="Text Box 1">
          <a:extLst>
            <a:ext uri="{FF2B5EF4-FFF2-40B4-BE49-F238E27FC236}">
              <a16:creationId xmlns:a16="http://schemas.microsoft.com/office/drawing/2014/main" id="{F3495548-A000-4FDE-8D5E-B35F4E2E8F4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9" name="Text Box 1">
          <a:extLst>
            <a:ext uri="{FF2B5EF4-FFF2-40B4-BE49-F238E27FC236}">
              <a16:creationId xmlns:a16="http://schemas.microsoft.com/office/drawing/2014/main" id="{2A486747-D2A8-4638-80C8-6465A2C06A05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10" name="Text Box 1">
          <a:extLst>
            <a:ext uri="{FF2B5EF4-FFF2-40B4-BE49-F238E27FC236}">
              <a16:creationId xmlns:a16="http://schemas.microsoft.com/office/drawing/2014/main" id="{4413FD8A-BEF1-43FB-9BA7-24EB882519A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C85B076F-96FE-4470-B3ED-AB11522098A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12" name="Text Box 1">
          <a:extLst>
            <a:ext uri="{FF2B5EF4-FFF2-40B4-BE49-F238E27FC236}">
              <a16:creationId xmlns:a16="http://schemas.microsoft.com/office/drawing/2014/main" id="{C3775664-C324-4509-85C8-42BE07E7E39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13" name="Text Box 1">
          <a:extLst>
            <a:ext uri="{FF2B5EF4-FFF2-40B4-BE49-F238E27FC236}">
              <a16:creationId xmlns:a16="http://schemas.microsoft.com/office/drawing/2014/main" id="{FDCA3F46-19A5-4429-988E-1B6A67C0EFA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14" name="Text Box 1">
          <a:extLst>
            <a:ext uri="{FF2B5EF4-FFF2-40B4-BE49-F238E27FC236}">
              <a16:creationId xmlns:a16="http://schemas.microsoft.com/office/drawing/2014/main" id="{53AF00E3-47FF-4D08-88E1-FDD4A8D4590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15" name="Text Box 1">
          <a:extLst>
            <a:ext uri="{FF2B5EF4-FFF2-40B4-BE49-F238E27FC236}">
              <a16:creationId xmlns:a16="http://schemas.microsoft.com/office/drawing/2014/main" id="{1718AF76-2C34-4DBB-B3CE-20769FED565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16" name="Text Box 1">
          <a:extLst>
            <a:ext uri="{FF2B5EF4-FFF2-40B4-BE49-F238E27FC236}">
              <a16:creationId xmlns:a16="http://schemas.microsoft.com/office/drawing/2014/main" id="{168FEBFA-FF55-4CE0-B92C-9451B78E778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17" name="Text Box 1">
          <a:extLst>
            <a:ext uri="{FF2B5EF4-FFF2-40B4-BE49-F238E27FC236}">
              <a16:creationId xmlns:a16="http://schemas.microsoft.com/office/drawing/2014/main" id="{8EA28B65-5044-4374-AE5F-599A8D3BAD3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18" name="Text Box 1">
          <a:extLst>
            <a:ext uri="{FF2B5EF4-FFF2-40B4-BE49-F238E27FC236}">
              <a16:creationId xmlns:a16="http://schemas.microsoft.com/office/drawing/2014/main" id="{1411A6B0-1876-43CD-9901-87A693D3FC9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id="{65C21E9C-A35E-4804-82AF-B20AC2B383A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20" name="Text Box 1">
          <a:extLst>
            <a:ext uri="{FF2B5EF4-FFF2-40B4-BE49-F238E27FC236}">
              <a16:creationId xmlns:a16="http://schemas.microsoft.com/office/drawing/2014/main" id="{D8335851-E3CD-4E70-B312-18083FEACCE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21" name="Text Box 1">
          <a:extLst>
            <a:ext uri="{FF2B5EF4-FFF2-40B4-BE49-F238E27FC236}">
              <a16:creationId xmlns:a16="http://schemas.microsoft.com/office/drawing/2014/main" id="{98CD6117-626F-4D04-9DBE-A9D38E5AFDD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22" name="Text Box 1">
          <a:extLst>
            <a:ext uri="{FF2B5EF4-FFF2-40B4-BE49-F238E27FC236}">
              <a16:creationId xmlns:a16="http://schemas.microsoft.com/office/drawing/2014/main" id="{0C65068F-6104-4326-89A7-CEF2DB47E0A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23" name="Text Box 1">
          <a:extLst>
            <a:ext uri="{FF2B5EF4-FFF2-40B4-BE49-F238E27FC236}">
              <a16:creationId xmlns:a16="http://schemas.microsoft.com/office/drawing/2014/main" id="{186162F3-6333-453A-BE2F-A2607A05E31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24" name="Text Box 1">
          <a:extLst>
            <a:ext uri="{FF2B5EF4-FFF2-40B4-BE49-F238E27FC236}">
              <a16:creationId xmlns:a16="http://schemas.microsoft.com/office/drawing/2014/main" id="{713936D9-CDD8-4CE0-8AF3-D17CAC7028A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25" name="Text Box 1">
          <a:extLst>
            <a:ext uri="{FF2B5EF4-FFF2-40B4-BE49-F238E27FC236}">
              <a16:creationId xmlns:a16="http://schemas.microsoft.com/office/drawing/2014/main" id="{738051F4-97D9-4C38-84B1-DB884F5D3D0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26" name="Text Box 1">
          <a:extLst>
            <a:ext uri="{FF2B5EF4-FFF2-40B4-BE49-F238E27FC236}">
              <a16:creationId xmlns:a16="http://schemas.microsoft.com/office/drawing/2014/main" id="{D0CBBAAB-9512-458B-93F6-2E818EB064D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27" name="Text Box 1">
          <a:extLst>
            <a:ext uri="{FF2B5EF4-FFF2-40B4-BE49-F238E27FC236}">
              <a16:creationId xmlns:a16="http://schemas.microsoft.com/office/drawing/2014/main" id="{FB393E65-3858-4D3F-AB29-EC9E3D2C411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28" name="Text Box 1">
          <a:extLst>
            <a:ext uri="{FF2B5EF4-FFF2-40B4-BE49-F238E27FC236}">
              <a16:creationId xmlns:a16="http://schemas.microsoft.com/office/drawing/2014/main" id="{704D73F0-554C-405A-AD45-6AC8EFA9722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29" name="Text Box 1">
          <a:extLst>
            <a:ext uri="{FF2B5EF4-FFF2-40B4-BE49-F238E27FC236}">
              <a16:creationId xmlns:a16="http://schemas.microsoft.com/office/drawing/2014/main" id="{D74C46A8-636A-4127-8BD9-2667540E360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30" name="Text Box 1">
          <a:extLst>
            <a:ext uri="{FF2B5EF4-FFF2-40B4-BE49-F238E27FC236}">
              <a16:creationId xmlns:a16="http://schemas.microsoft.com/office/drawing/2014/main" id="{5F73C958-5EFD-48E4-A013-EBF5FA8E855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31" name="Text Box 1">
          <a:extLst>
            <a:ext uri="{FF2B5EF4-FFF2-40B4-BE49-F238E27FC236}">
              <a16:creationId xmlns:a16="http://schemas.microsoft.com/office/drawing/2014/main" id="{75A4C28A-1E60-4DFC-A503-7512C0875907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32" name="Text Box 1">
          <a:extLst>
            <a:ext uri="{FF2B5EF4-FFF2-40B4-BE49-F238E27FC236}">
              <a16:creationId xmlns:a16="http://schemas.microsoft.com/office/drawing/2014/main" id="{7A06B419-81A7-456C-950A-6774BBBAFE9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33" name="Text Box 1">
          <a:extLst>
            <a:ext uri="{FF2B5EF4-FFF2-40B4-BE49-F238E27FC236}">
              <a16:creationId xmlns:a16="http://schemas.microsoft.com/office/drawing/2014/main" id="{133DA7A8-5859-4CE8-A586-01AA321DC02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34" name="Text Box 1">
          <a:extLst>
            <a:ext uri="{FF2B5EF4-FFF2-40B4-BE49-F238E27FC236}">
              <a16:creationId xmlns:a16="http://schemas.microsoft.com/office/drawing/2014/main" id="{EA7D95C6-D45C-48EB-A053-CD12C3B9585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35" name="Text Box 1">
          <a:extLst>
            <a:ext uri="{FF2B5EF4-FFF2-40B4-BE49-F238E27FC236}">
              <a16:creationId xmlns:a16="http://schemas.microsoft.com/office/drawing/2014/main" id="{F7C8482B-2A8A-4F5A-B006-24E87B40F29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36" name="Text Box 1">
          <a:extLst>
            <a:ext uri="{FF2B5EF4-FFF2-40B4-BE49-F238E27FC236}">
              <a16:creationId xmlns:a16="http://schemas.microsoft.com/office/drawing/2014/main" id="{AB4AA6E2-EA57-4993-BAD4-FDF9889145D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37" name="Text Box 1">
          <a:extLst>
            <a:ext uri="{FF2B5EF4-FFF2-40B4-BE49-F238E27FC236}">
              <a16:creationId xmlns:a16="http://schemas.microsoft.com/office/drawing/2014/main" id="{D7647B5C-7EF3-43D6-8733-02D7D5B7FC0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38" name="Text Box 1">
          <a:extLst>
            <a:ext uri="{FF2B5EF4-FFF2-40B4-BE49-F238E27FC236}">
              <a16:creationId xmlns:a16="http://schemas.microsoft.com/office/drawing/2014/main" id="{9BCDC8CC-B2BF-4F6F-8560-89595A0AC26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39" name="Text Box 1">
          <a:extLst>
            <a:ext uri="{FF2B5EF4-FFF2-40B4-BE49-F238E27FC236}">
              <a16:creationId xmlns:a16="http://schemas.microsoft.com/office/drawing/2014/main" id="{B888FB85-D5D9-4FE5-9D6E-744F6E7CF3C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40" name="Text Box 1">
          <a:extLst>
            <a:ext uri="{FF2B5EF4-FFF2-40B4-BE49-F238E27FC236}">
              <a16:creationId xmlns:a16="http://schemas.microsoft.com/office/drawing/2014/main" id="{E1E7E03A-C526-4ED3-9DA1-AAD512AC351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41" name="Text Box 1">
          <a:extLst>
            <a:ext uri="{FF2B5EF4-FFF2-40B4-BE49-F238E27FC236}">
              <a16:creationId xmlns:a16="http://schemas.microsoft.com/office/drawing/2014/main" id="{F700AA5A-421E-41FD-A859-336892968A4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42" name="Text Box 1">
          <a:extLst>
            <a:ext uri="{FF2B5EF4-FFF2-40B4-BE49-F238E27FC236}">
              <a16:creationId xmlns:a16="http://schemas.microsoft.com/office/drawing/2014/main" id="{B0D190AC-F015-41B9-A32F-A2B74EA32AE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43" name="Text Box 1">
          <a:extLst>
            <a:ext uri="{FF2B5EF4-FFF2-40B4-BE49-F238E27FC236}">
              <a16:creationId xmlns:a16="http://schemas.microsoft.com/office/drawing/2014/main" id="{1B4F329F-50D0-406F-90FF-321DF1B041A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44" name="Text Box 1">
          <a:extLst>
            <a:ext uri="{FF2B5EF4-FFF2-40B4-BE49-F238E27FC236}">
              <a16:creationId xmlns:a16="http://schemas.microsoft.com/office/drawing/2014/main" id="{FE818C1D-62BA-491B-BE0A-EF8C0573F35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45" name="Text Box 1">
          <a:extLst>
            <a:ext uri="{FF2B5EF4-FFF2-40B4-BE49-F238E27FC236}">
              <a16:creationId xmlns:a16="http://schemas.microsoft.com/office/drawing/2014/main" id="{3EF0AD19-29F0-4863-BAE7-58F7443BD7F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46" name="Text Box 1">
          <a:extLst>
            <a:ext uri="{FF2B5EF4-FFF2-40B4-BE49-F238E27FC236}">
              <a16:creationId xmlns:a16="http://schemas.microsoft.com/office/drawing/2014/main" id="{FD86D077-72A8-4415-94A1-D59C0B52143C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47" name="Text Box 1">
          <a:extLst>
            <a:ext uri="{FF2B5EF4-FFF2-40B4-BE49-F238E27FC236}">
              <a16:creationId xmlns:a16="http://schemas.microsoft.com/office/drawing/2014/main" id="{838E34CC-B32F-4A46-9AA7-890AA2E0671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48" name="Text Box 1">
          <a:extLst>
            <a:ext uri="{FF2B5EF4-FFF2-40B4-BE49-F238E27FC236}">
              <a16:creationId xmlns:a16="http://schemas.microsoft.com/office/drawing/2014/main" id="{063B6B15-3CDC-495E-8E52-50FA6771E713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49" name="Text Box 1">
          <a:extLst>
            <a:ext uri="{FF2B5EF4-FFF2-40B4-BE49-F238E27FC236}">
              <a16:creationId xmlns:a16="http://schemas.microsoft.com/office/drawing/2014/main" id="{F90DC1F6-BE65-4CAA-B01E-EB04459EF7B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50" name="Text Box 1">
          <a:extLst>
            <a:ext uri="{FF2B5EF4-FFF2-40B4-BE49-F238E27FC236}">
              <a16:creationId xmlns:a16="http://schemas.microsoft.com/office/drawing/2014/main" id="{66A5A068-F104-45D8-90C0-A33C473920D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51" name="Text Box 1">
          <a:extLst>
            <a:ext uri="{FF2B5EF4-FFF2-40B4-BE49-F238E27FC236}">
              <a16:creationId xmlns:a16="http://schemas.microsoft.com/office/drawing/2014/main" id="{3D393137-B580-425D-9214-D7328524770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52" name="Text Box 1">
          <a:extLst>
            <a:ext uri="{FF2B5EF4-FFF2-40B4-BE49-F238E27FC236}">
              <a16:creationId xmlns:a16="http://schemas.microsoft.com/office/drawing/2014/main" id="{168BA40C-523B-4C5B-B5BE-AF1663180D9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53" name="Text Box 1">
          <a:extLst>
            <a:ext uri="{FF2B5EF4-FFF2-40B4-BE49-F238E27FC236}">
              <a16:creationId xmlns:a16="http://schemas.microsoft.com/office/drawing/2014/main" id="{31649414-30A1-442F-A4BC-A34CE891648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54" name="Text Box 1">
          <a:extLst>
            <a:ext uri="{FF2B5EF4-FFF2-40B4-BE49-F238E27FC236}">
              <a16:creationId xmlns:a16="http://schemas.microsoft.com/office/drawing/2014/main" id="{A84A1F19-EBBD-45C7-B342-AB49B72AE9C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55" name="Text Box 1">
          <a:extLst>
            <a:ext uri="{FF2B5EF4-FFF2-40B4-BE49-F238E27FC236}">
              <a16:creationId xmlns:a16="http://schemas.microsoft.com/office/drawing/2014/main" id="{15D93F0C-4C7E-4575-B289-6B9AA6309C4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56" name="Text Box 1">
          <a:extLst>
            <a:ext uri="{FF2B5EF4-FFF2-40B4-BE49-F238E27FC236}">
              <a16:creationId xmlns:a16="http://schemas.microsoft.com/office/drawing/2014/main" id="{B6BD84C3-1120-499D-963D-44A06445F91F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57" name="Text Box 1">
          <a:extLst>
            <a:ext uri="{FF2B5EF4-FFF2-40B4-BE49-F238E27FC236}">
              <a16:creationId xmlns:a16="http://schemas.microsoft.com/office/drawing/2014/main" id="{50D2EAB8-DF78-463A-B9E5-75401DFA2EAD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58" name="Text Box 1">
          <a:extLst>
            <a:ext uri="{FF2B5EF4-FFF2-40B4-BE49-F238E27FC236}">
              <a16:creationId xmlns:a16="http://schemas.microsoft.com/office/drawing/2014/main" id="{85070F4B-BFFF-48B0-864E-C4B06A052B5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59" name="Text Box 1">
          <a:extLst>
            <a:ext uri="{FF2B5EF4-FFF2-40B4-BE49-F238E27FC236}">
              <a16:creationId xmlns:a16="http://schemas.microsoft.com/office/drawing/2014/main" id="{3B820022-0E4B-4363-87BE-DBE47EF0BD9E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60" name="Text Box 1">
          <a:extLst>
            <a:ext uri="{FF2B5EF4-FFF2-40B4-BE49-F238E27FC236}">
              <a16:creationId xmlns:a16="http://schemas.microsoft.com/office/drawing/2014/main" id="{C91657B7-0EFA-4DC5-90D6-474351C0DF2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61" name="Text Box 1">
          <a:extLst>
            <a:ext uri="{FF2B5EF4-FFF2-40B4-BE49-F238E27FC236}">
              <a16:creationId xmlns:a16="http://schemas.microsoft.com/office/drawing/2014/main" id="{CAC15694-5B45-46A8-B191-5378BAAC03C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62" name="Text Box 1">
          <a:extLst>
            <a:ext uri="{FF2B5EF4-FFF2-40B4-BE49-F238E27FC236}">
              <a16:creationId xmlns:a16="http://schemas.microsoft.com/office/drawing/2014/main" id="{6283EFAB-801A-4463-B537-22AC999531E9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63" name="Text Box 1">
          <a:extLst>
            <a:ext uri="{FF2B5EF4-FFF2-40B4-BE49-F238E27FC236}">
              <a16:creationId xmlns:a16="http://schemas.microsoft.com/office/drawing/2014/main" id="{A4CF54CB-31E3-4565-85CF-B923C110B74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64" name="Text Box 1">
          <a:extLst>
            <a:ext uri="{FF2B5EF4-FFF2-40B4-BE49-F238E27FC236}">
              <a16:creationId xmlns:a16="http://schemas.microsoft.com/office/drawing/2014/main" id="{C3C4ACB0-6D9A-495A-AEED-A26D4B177498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65" name="Text Box 1">
          <a:extLst>
            <a:ext uri="{FF2B5EF4-FFF2-40B4-BE49-F238E27FC236}">
              <a16:creationId xmlns:a16="http://schemas.microsoft.com/office/drawing/2014/main" id="{D23EF87F-B098-4762-A351-C8F8F994D4CB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66" name="Text Box 1">
          <a:extLst>
            <a:ext uri="{FF2B5EF4-FFF2-40B4-BE49-F238E27FC236}">
              <a16:creationId xmlns:a16="http://schemas.microsoft.com/office/drawing/2014/main" id="{533B60AA-355B-43D7-A78C-46F926CB8B0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67" name="Text Box 1">
          <a:extLst>
            <a:ext uri="{FF2B5EF4-FFF2-40B4-BE49-F238E27FC236}">
              <a16:creationId xmlns:a16="http://schemas.microsoft.com/office/drawing/2014/main" id="{02F31073-8F10-439F-9B77-D04D3CA89DE4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68" name="Text Box 1">
          <a:extLst>
            <a:ext uri="{FF2B5EF4-FFF2-40B4-BE49-F238E27FC236}">
              <a16:creationId xmlns:a16="http://schemas.microsoft.com/office/drawing/2014/main" id="{9C4252D5-74ED-4347-8C9D-A1B6D8F2F2D6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69" name="Text Box 1">
          <a:extLst>
            <a:ext uri="{FF2B5EF4-FFF2-40B4-BE49-F238E27FC236}">
              <a16:creationId xmlns:a16="http://schemas.microsoft.com/office/drawing/2014/main" id="{453882C8-B245-479B-B5D3-CF24BC21AD62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70" name="Text Box 1">
          <a:extLst>
            <a:ext uri="{FF2B5EF4-FFF2-40B4-BE49-F238E27FC236}">
              <a16:creationId xmlns:a16="http://schemas.microsoft.com/office/drawing/2014/main" id="{C3406933-CA6F-4FCC-A9CE-268127AE661A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id="{A388D23D-66EA-49E3-82AE-BC068D93BB71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72" name="Text Box 1">
          <a:extLst>
            <a:ext uri="{FF2B5EF4-FFF2-40B4-BE49-F238E27FC236}">
              <a16:creationId xmlns:a16="http://schemas.microsoft.com/office/drawing/2014/main" id="{E03B6A6D-68D5-4137-AD21-D1B18E4D0BF0}"/>
            </a:ext>
          </a:extLst>
        </xdr:cNvPr>
        <xdr:cNvSpPr txBox="1">
          <a:spLocks noChangeArrowheads="1"/>
        </xdr:cNvSpPr>
      </xdr:nvSpPr>
      <xdr:spPr bwMode="auto">
        <a:xfrm>
          <a:off x="665607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573" name="Text Box 1">
          <a:extLst>
            <a:ext uri="{FF2B5EF4-FFF2-40B4-BE49-F238E27FC236}">
              <a16:creationId xmlns:a16="http://schemas.microsoft.com/office/drawing/2014/main" id="{5E39A372-0828-4A35-AC3C-649C7169A6B3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574" name="Text Box 1">
          <a:extLst>
            <a:ext uri="{FF2B5EF4-FFF2-40B4-BE49-F238E27FC236}">
              <a16:creationId xmlns:a16="http://schemas.microsoft.com/office/drawing/2014/main" id="{75FBE0FA-1132-450D-9F9D-8DC60D9D7D8C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575" name="Text Box 1">
          <a:extLst>
            <a:ext uri="{FF2B5EF4-FFF2-40B4-BE49-F238E27FC236}">
              <a16:creationId xmlns:a16="http://schemas.microsoft.com/office/drawing/2014/main" id="{A242E588-B737-4D1D-9D45-61314ED23DE4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576" name="Text Box 1">
          <a:extLst>
            <a:ext uri="{FF2B5EF4-FFF2-40B4-BE49-F238E27FC236}">
              <a16:creationId xmlns:a16="http://schemas.microsoft.com/office/drawing/2014/main" id="{C60F6FFB-5ED2-4566-A55A-143E03779524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577" name="Text Box 1">
          <a:extLst>
            <a:ext uri="{FF2B5EF4-FFF2-40B4-BE49-F238E27FC236}">
              <a16:creationId xmlns:a16="http://schemas.microsoft.com/office/drawing/2014/main" id="{D2EF4DCC-9767-4DFB-BDB0-B673DBB9FBAC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578" name="Text Box 1">
          <a:extLst>
            <a:ext uri="{FF2B5EF4-FFF2-40B4-BE49-F238E27FC236}">
              <a16:creationId xmlns:a16="http://schemas.microsoft.com/office/drawing/2014/main" id="{4C3556EB-6F3C-4FE8-9FE9-8ACA2A39DFEC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</xdr:row>
      <xdr:rowOff>0</xdr:rowOff>
    </xdr:from>
    <xdr:ext cx="326447" cy="0"/>
    <xdr:sp macro="" textlink="">
      <xdr:nvSpPr>
        <xdr:cNvPr id="1579" name="Text Box 1">
          <a:extLst>
            <a:ext uri="{FF2B5EF4-FFF2-40B4-BE49-F238E27FC236}">
              <a16:creationId xmlns:a16="http://schemas.microsoft.com/office/drawing/2014/main" id="{0FF1E9A5-EE44-4174-AEEA-FF5042CC1602}"/>
            </a:ext>
          </a:extLst>
        </xdr:cNvPr>
        <xdr:cNvSpPr txBox="1">
          <a:spLocks noChangeArrowheads="1"/>
        </xdr:cNvSpPr>
      </xdr:nvSpPr>
      <xdr:spPr bwMode="auto">
        <a:xfrm>
          <a:off x="6656070" y="14782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twoCellAnchor editAs="oneCell">
    <xdr:from>
      <xdr:col>7</xdr:col>
      <xdr:colOff>340178</xdr:colOff>
      <xdr:row>0</xdr:row>
      <xdr:rowOff>447092</xdr:rowOff>
    </xdr:from>
    <xdr:to>
      <xdr:col>11</xdr:col>
      <xdr:colOff>125037</xdr:colOff>
      <xdr:row>0</xdr:row>
      <xdr:rowOff>845586</xdr:rowOff>
    </xdr:to>
    <xdr:pic>
      <xdr:nvPicPr>
        <xdr:cNvPr id="1580" name="圖片 1579">
          <a:extLst>
            <a:ext uri="{FF2B5EF4-FFF2-40B4-BE49-F238E27FC236}">
              <a16:creationId xmlns:a16="http://schemas.microsoft.com/office/drawing/2014/main" id="{D449DEEF-1436-446C-8149-94C2FCF13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1278" y="447092"/>
          <a:ext cx="1316479" cy="398494"/>
        </a:xfrm>
        <a:prstGeom prst="rect">
          <a:avLst/>
        </a:prstGeom>
      </xdr:spPr>
    </xdr:pic>
    <xdr:clientData/>
  </xdr:twoCellAnchor>
  <xdr:twoCellAnchor>
    <xdr:from>
      <xdr:col>3</xdr:col>
      <xdr:colOff>1020536</xdr:colOff>
      <xdr:row>0</xdr:row>
      <xdr:rowOff>592883</xdr:rowOff>
    </xdr:from>
    <xdr:to>
      <xdr:col>7</xdr:col>
      <xdr:colOff>465215</xdr:colOff>
      <xdr:row>1</xdr:row>
      <xdr:rowOff>12303</xdr:rowOff>
    </xdr:to>
    <xdr:sp macro="" textlink="">
      <xdr:nvSpPr>
        <xdr:cNvPr id="1581" name="文字方塊 1580">
          <a:extLst>
            <a:ext uri="{FF2B5EF4-FFF2-40B4-BE49-F238E27FC236}">
              <a16:creationId xmlns:a16="http://schemas.microsoft.com/office/drawing/2014/main" id="{E50222A0-1C56-42FD-8C59-D6A979CF9DD1}"/>
            </a:ext>
          </a:extLst>
        </xdr:cNvPr>
        <xdr:cNvSpPr txBox="1"/>
      </xdr:nvSpPr>
      <xdr:spPr>
        <a:xfrm>
          <a:off x="2117816" y="592883"/>
          <a:ext cx="3338499" cy="2804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TW" altLang="en-US" sz="1350" b="1">
              <a:latin typeface="標楷體" panose="03000509000000000000" pitchFamily="65" charset="-120"/>
              <a:ea typeface="和平粗圓" panose="02010601000101010101" pitchFamily="1" charset="-120"/>
            </a:rPr>
            <a:t> </a:t>
          </a:r>
          <a:r>
            <a:rPr lang="zh-TW" altLang="zh-TW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本公司</a:t>
          </a:r>
          <a:r>
            <a:rPr lang="zh-TW" altLang="en-US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全面採用國產</a:t>
          </a:r>
          <a:r>
            <a:rPr lang="zh-TW" altLang="zh-TW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豬及其製品</a:t>
          </a:r>
          <a:r>
            <a:rPr lang="zh-TW" altLang="en-US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  產地</a:t>
          </a:r>
          <a:r>
            <a:rPr lang="en-US" altLang="zh-TW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:</a:t>
          </a:r>
          <a:r>
            <a:rPr lang="zh-TW" altLang="en-US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臺</a:t>
          </a:r>
          <a:r>
            <a:rPr lang="zh-TW" altLang="zh-TW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灣</a:t>
          </a:r>
          <a:endParaRPr lang="zh-TW" altLang="zh-TW" sz="1350" b="0">
            <a:effectLst/>
            <a:ea typeface="和平粗圓" panose="02010601000101010101" pitchFamily="1" charset="-12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</xdr:row>
          <xdr:rowOff>9720</xdr:rowOff>
        </xdr:from>
        <xdr:to>
          <xdr:col>14</xdr:col>
          <xdr:colOff>19437</xdr:colOff>
          <xdr:row>34</xdr:row>
          <xdr:rowOff>699796</xdr:rowOff>
        </xdr:to>
        <xdr:pic>
          <xdr:nvPicPr>
            <xdr:cNvPr id="1582" name="圖片 1581">
              <a:extLst>
                <a:ext uri="{FF2B5EF4-FFF2-40B4-BE49-F238E27FC236}">
                  <a16:creationId xmlns:a16="http://schemas.microsoft.com/office/drawing/2014/main" id="{71B804C3-E902-4BCE-9646-23A61FD07A4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10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0" y="9344220"/>
              <a:ext cx="6984117" cy="69007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</xdr:row>
          <xdr:rowOff>690075</xdr:rowOff>
        </xdr:from>
        <xdr:to>
          <xdr:col>14</xdr:col>
          <xdr:colOff>9719</xdr:colOff>
          <xdr:row>35</xdr:row>
          <xdr:rowOff>15744</xdr:rowOff>
        </xdr:to>
        <xdr:pic>
          <xdr:nvPicPr>
            <xdr:cNvPr id="1583" name="圖片 1582">
              <a:extLst>
                <a:ext uri="{FF2B5EF4-FFF2-40B4-BE49-F238E27FC236}">
                  <a16:creationId xmlns:a16="http://schemas.microsoft.com/office/drawing/2014/main" id="{B0D63289-C6E5-405E-BE3C-A2891B8CDDF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102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0" y="10024575"/>
              <a:ext cx="6974399" cy="6591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586741</xdr:colOff>
      <xdr:row>48</xdr:row>
      <xdr:rowOff>182880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668274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44"/>
  <sheetViews>
    <sheetView zoomScale="145" zoomScaleNormal="145" workbookViewId="0">
      <selection activeCell="Q11" sqref="Q11"/>
    </sheetView>
  </sheetViews>
  <sheetFormatPr defaultColWidth="9" defaultRowHeight="16.2"/>
  <cols>
    <col min="1" max="1" width="3.21875" style="46" customWidth="1"/>
    <col min="2" max="2" width="2.88671875" style="69" customWidth="1"/>
    <col min="3" max="3" width="14.88671875" style="46" customWidth="1"/>
    <col min="4" max="4" width="17.109375" style="46" customWidth="1"/>
    <col min="5" max="5" width="16.109375" style="46" customWidth="1"/>
    <col min="6" max="6" width="13.77734375" style="46" customWidth="1"/>
    <col min="7" max="7" width="2.77734375" style="48" customWidth="1"/>
    <col min="8" max="8" width="13.88671875" style="46" customWidth="1"/>
    <col min="9" max="9" width="3.44140625" style="46" customWidth="1"/>
    <col min="10" max="11" width="2.109375" style="46" customWidth="1"/>
    <col min="12" max="12" width="1.77734375" style="46" customWidth="1"/>
    <col min="13" max="13" width="1.88671875" style="46" customWidth="1"/>
    <col min="14" max="14" width="2.109375" style="46" customWidth="1"/>
    <col min="15" max="15" width="2.33203125" style="48" customWidth="1"/>
    <col min="16" max="16384" width="9" style="46"/>
  </cols>
  <sheetData>
    <row r="4" spans="1:15" ht="10.5" customHeight="1"/>
    <row r="5" spans="1:15" s="63" customFormat="1" ht="34.5" customHeight="1">
      <c r="A5" s="306" t="s">
        <v>212</v>
      </c>
      <c r="B5" s="306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</row>
    <row r="6" spans="1:15" s="49" customFormat="1" ht="21" customHeight="1">
      <c r="A6" s="20" t="s">
        <v>25</v>
      </c>
      <c r="B6" s="70" t="s">
        <v>26</v>
      </c>
      <c r="C6" s="21" t="s">
        <v>27</v>
      </c>
      <c r="D6" s="21" t="s">
        <v>28</v>
      </c>
      <c r="E6" s="21" t="s">
        <v>29</v>
      </c>
      <c r="F6" s="21" t="s">
        <v>30</v>
      </c>
      <c r="G6" s="20" t="s">
        <v>31</v>
      </c>
      <c r="H6" s="21" t="s">
        <v>32</v>
      </c>
      <c r="I6" s="21"/>
      <c r="J6" s="66" t="s">
        <v>33</v>
      </c>
      <c r="K6" s="67" t="s">
        <v>365</v>
      </c>
      <c r="L6" s="67" t="s">
        <v>34</v>
      </c>
      <c r="M6" s="67" t="s">
        <v>35</v>
      </c>
      <c r="N6" s="67" t="s">
        <v>36</v>
      </c>
      <c r="O6" s="68" t="s">
        <v>37</v>
      </c>
    </row>
    <row r="7" spans="1:15" s="49" customFormat="1" ht="27" customHeight="1">
      <c r="A7" s="22">
        <v>1</v>
      </c>
      <c r="B7" s="71" t="s">
        <v>44</v>
      </c>
      <c r="C7" s="29" t="s">
        <v>168</v>
      </c>
      <c r="D7" s="23" t="s">
        <v>88</v>
      </c>
      <c r="E7" s="23" t="s">
        <v>89</v>
      </c>
      <c r="F7" s="23" t="s">
        <v>90</v>
      </c>
      <c r="G7" s="307" t="s">
        <v>12</v>
      </c>
      <c r="H7" s="22" t="s">
        <v>169</v>
      </c>
      <c r="I7" s="30"/>
      <c r="J7" s="54">
        <v>5.2</v>
      </c>
      <c r="K7" s="54">
        <v>2.5</v>
      </c>
      <c r="L7" s="54">
        <v>2</v>
      </c>
      <c r="M7" s="54">
        <v>2.6</v>
      </c>
      <c r="N7" s="25">
        <f>J7*70+K7*75+L7*25+M7*45</f>
        <v>718.5</v>
      </c>
      <c r="O7" s="24">
        <v>242</v>
      </c>
    </row>
    <row r="8" spans="1:15" s="50" customFormat="1" ht="7.5" customHeight="1" thickBot="1">
      <c r="A8" s="26"/>
      <c r="B8" s="72"/>
      <c r="C8" s="26" t="s">
        <v>91</v>
      </c>
      <c r="D8" s="26" t="s">
        <v>368</v>
      </c>
      <c r="E8" s="79" t="s">
        <v>372</v>
      </c>
      <c r="F8" s="26" t="s">
        <v>92</v>
      </c>
      <c r="G8" s="307"/>
      <c r="H8" s="27" t="s">
        <v>369</v>
      </c>
      <c r="I8" s="31"/>
      <c r="J8" s="38"/>
      <c r="K8" s="38"/>
      <c r="L8" s="38"/>
      <c r="M8" s="38"/>
      <c r="N8" s="27"/>
      <c r="O8" s="27"/>
    </row>
    <row r="9" spans="1:15" s="49" customFormat="1" ht="36" customHeight="1">
      <c r="A9" s="22">
        <v>7</v>
      </c>
      <c r="B9" s="71" t="s">
        <v>42</v>
      </c>
      <c r="C9" s="23" t="s">
        <v>170</v>
      </c>
      <c r="D9" s="76" t="s">
        <v>95</v>
      </c>
      <c r="E9" s="81" t="s">
        <v>171</v>
      </c>
      <c r="F9" s="78" t="s">
        <v>96</v>
      </c>
      <c r="G9" s="24" t="s">
        <v>9</v>
      </c>
      <c r="H9" s="22" t="s">
        <v>172</v>
      </c>
      <c r="I9" s="302" t="s">
        <v>43</v>
      </c>
      <c r="J9" s="54">
        <v>5.5</v>
      </c>
      <c r="K9" s="54">
        <v>2.5</v>
      </c>
      <c r="L9" s="54">
        <v>2</v>
      </c>
      <c r="M9" s="54">
        <v>2.8</v>
      </c>
      <c r="N9" s="25">
        <f>J9*70+K9*75+L9*25+M9*45</f>
        <v>748.5</v>
      </c>
      <c r="O9" s="24">
        <v>287</v>
      </c>
    </row>
    <row r="10" spans="1:15" s="50" customFormat="1" ht="9" customHeight="1" thickBot="1">
      <c r="A10" s="28"/>
      <c r="B10" s="73"/>
      <c r="C10" s="27" t="s">
        <v>97</v>
      </c>
      <c r="D10" s="77" t="s">
        <v>373</v>
      </c>
      <c r="E10" s="82" t="s">
        <v>173</v>
      </c>
      <c r="F10" s="31" t="s">
        <v>98</v>
      </c>
      <c r="G10" s="27"/>
      <c r="H10" s="27" t="s">
        <v>148</v>
      </c>
      <c r="I10" s="303"/>
      <c r="J10" s="38"/>
      <c r="K10" s="38"/>
      <c r="L10" s="38"/>
      <c r="M10" s="38"/>
      <c r="N10" s="27"/>
      <c r="O10" s="27"/>
    </row>
    <row r="11" spans="1:15" s="49" customFormat="1" ht="48" customHeight="1">
      <c r="A11" s="22">
        <v>8</v>
      </c>
      <c r="B11" s="71" t="s">
        <v>44</v>
      </c>
      <c r="C11" s="23" t="s">
        <v>209</v>
      </c>
      <c r="D11" s="23" t="s">
        <v>210</v>
      </c>
      <c r="E11" s="80" t="s">
        <v>211</v>
      </c>
      <c r="F11" s="23" t="s">
        <v>99</v>
      </c>
      <c r="G11" s="307" t="s">
        <v>12</v>
      </c>
      <c r="H11" s="22" t="s">
        <v>174</v>
      </c>
      <c r="I11" s="30"/>
      <c r="J11" s="54">
        <v>5.2</v>
      </c>
      <c r="K11" s="54">
        <v>2.5</v>
      </c>
      <c r="L11" s="54">
        <v>2</v>
      </c>
      <c r="M11" s="54">
        <v>2.8</v>
      </c>
      <c r="N11" s="25">
        <f>J11*70+K11*75+L11*25+M11*45</f>
        <v>727.5</v>
      </c>
      <c r="O11" s="24">
        <v>281</v>
      </c>
    </row>
    <row r="12" spans="1:15" s="50" customFormat="1" ht="8.25" customHeight="1">
      <c r="A12" s="26"/>
      <c r="B12" s="72"/>
      <c r="C12" s="26" t="s">
        <v>100</v>
      </c>
      <c r="D12" s="26" t="s">
        <v>374</v>
      </c>
      <c r="E12" s="26" t="s">
        <v>375</v>
      </c>
      <c r="F12" s="26" t="s">
        <v>101</v>
      </c>
      <c r="G12" s="307"/>
      <c r="H12" s="27" t="s">
        <v>175</v>
      </c>
      <c r="I12" s="31"/>
      <c r="J12" s="38"/>
      <c r="K12" s="38"/>
      <c r="L12" s="38"/>
      <c r="M12" s="38"/>
      <c r="N12" s="27"/>
      <c r="O12" s="27"/>
    </row>
    <row r="13" spans="1:15" s="51" customFormat="1" ht="33.75" customHeight="1">
      <c r="A13" s="32">
        <v>11</v>
      </c>
      <c r="B13" s="74" t="s">
        <v>38</v>
      </c>
      <c r="C13" s="33" t="s">
        <v>176</v>
      </c>
      <c r="D13" s="33" t="s">
        <v>388</v>
      </c>
      <c r="E13" s="33" t="s">
        <v>177</v>
      </c>
      <c r="F13" s="32" t="s">
        <v>103</v>
      </c>
      <c r="G13" s="34" t="s">
        <v>178</v>
      </c>
      <c r="H13" s="32" t="s">
        <v>179</v>
      </c>
      <c r="I13" s="308" t="s">
        <v>39</v>
      </c>
      <c r="J13" s="55">
        <v>5.3</v>
      </c>
      <c r="K13" s="55">
        <v>2.5</v>
      </c>
      <c r="L13" s="55">
        <v>2</v>
      </c>
      <c r="M13" s="55">
        <v>2.8</v>
      </c>
      <c r="N13" s="35">
        <f>J13*70+K13*75+L13*25+M13*45</f>
        <v>734.5</v>
      </c>
      <c r="O13" s="34">
        <v>265</v>
      </c>
    </row>
    <row r="14" spans="1:15" s="52" customFormat="1" ht="7.5" customHeight="1">
      <c r="A14" s="36"/>
      <c r="B14" s="75"/>
      <c r="C14" s="56" t="s">
        <v>180</v>
      </c>
      <c r="D14" s="37" t="s">
        <v>181</v>
      </c>
      <c r="E14" s="37" t="s">
        <v>182</v>
      </c>
      <c r="F14" s="37" t="s">
        <v>104</v>
      </c>
      <c r="G14" s="37"/>
      <c r="H14" s="37" t="s">
        <v>151</v>
      </c>
      <c r="I14" s="309"/>
      <c r="J14" s="56"/>
      <c r="K14" s="56"/>
      <c r="L14" s="56"/>
      <c r="M14" s="56"/>
      <c r="N14" s="37"/>
      <c r="O14" s="37"/>
    </row>
    <row r="15" spans="1:15" s="49" customFormat="1" ht="32.25" customHeight="1">
      <c r="A15" s="22">
        <v>12</v>
      </c>
      <c r="B15" s="71" t="s">
        <v>40</v>
      </c>
      <c r="C15" s="29" t="s">
        <v>6</v>
      </c>
      <c r="D15" s="23" t="s">
        <v>105</v>
      </c>
      <c r="E15" s="23" t="s">
        <v>106</v>
      </c>
      <c r="F15" s="23" t="s">
        <v>107</v>
      </c>
      <c r="G15" s="307" t="s">
        <v>9</v>
      </c>
      <c r="H15" s="22" t="s">
        <v>389</v>
      </c>
      <c r="I15" s="300" t="s">
        <v>41</v>
      </c>
      <c r="J15" s="54">
        <v>5.4</v>
      </c>
      <c r="K15" s="54">
        <v>2.5</v>
      </c>
      <c r="L15" s="54">
        <v>2</v>
      </c>
      <c r="M15" s="54">
        <v>2.7</v>
      </c>
      <c r="N15" s="25">
        <f>J15*70+K15*75+L15*25+M15*45</f>
        <v>737</v>
      </c>
      <c r="O15" s="24">
        <v>255</v>
      </c>
    </row>
    <row r="16" spans="1:15" s="50" customFormat="1" ht="7.5" customHeight="1" thickBot="1">
      <c r="A16" s="26"/>
      <c r="B16" s="72"/>
      <c r="C16" s="26" t="s">
        <v>108</v>
      </c>
      <c r="D16" s="26" t="s">
        <v>376</v>
      </c>
      <c r="E16" s="26" t="s">
        <v>377</v>
      </c>
      <c r="F16" s="26" t="s">
        <v>109</v>
      </c>
      <c r="G16" s="307"/>
      <c r="H16" s="27" t="s">
        <v>391</v>
      </c>
      <c r="I16" s="301"/>
      <c r="J16" s="38"/>
      <c r="K16" s="38"/>
      <c r="L16" s="38"/>
      <c r="M16" s="38"/>
      <c r="N16" s="27"/>
      <c r="O16" s="27"/>
    </row>
    <row r="17" spans="1:15" s="49" customFormat="1" ht="42.75" customHeight="1">
      <c r="A17" s="22">
        <v>14</v>
      </c>
      <c r="B17" s="71" t="s">
        <v>42</v>
      </c>
      <c r="C17" s="23" t="s">
        <v>183</v>
      </c>
      <c r="D17" s="81" t="s">
        <v>400</v>
      </c>
      <c r="E17" s="23" t="s">
        <v>111</v>
      </c>
      <c r="F17" s="23" t="s">
        <v>112</v>
      </c>
      <c r="G17" s="307" t="s">
        <v>9</v>
      </c>
      <c r="H17" s="22" t="s">
        <v>184</v>
      </c>
      <c r="I17" s="302" t="s">
        <v>43</v>
      </c>
      <c r="J17" s="54">
        <v>5.5</v>
      </c>
      <c r="K17" s="54">
        <v>2.5</v>
      </c>
      <c r="L17" s="54">
        <v>2</v>
      </c>
      <c r="M17" s="54">
        <v>3</v>
      </c>
      <c r="N17" s="25">
        <f>J17*70+K17*75+L17*25+M17*45</f>
        <v>757.5</v>
      </c>
      <c r="O17" s="24">
        <v>275</v>
      </c>
    </row>
    <row r="18" spans="1:15" s="50" customFormat="1" ht="8.25" customHeight="1" thickBot="1">
      <c r="A18" s="28"/>
      <c r="B18" s="73"/>
      <c r="C18" s="27" t="s">
        <v>113</v>
      </c>
      <c r="D18" s="82" t="s">
        <v>401</v>
      </c>
      <c r="E18" s="27" t="s">
        <v>378</v>
      </c>
      <c r="F18" s="27" t="s">
        <v>366</v>
      </c>
      <c r="G18" s="307"/>
      <c r="H18" s="27" t="s">
        <v>153</v>
      </c>
      <c r="I18" s="303"/>
      <c r="J18" s="57"/>
      <c r="K18" s="57"/>
      <c r="L18" s="57"/>
      <c r="M18" s="57"/>
      <c r="N18" s="27"/>
      <c r="O18" s="39"/>
    </row>
    <row r="19" spans="1:15" s="49" customFormat="1" ht="27" customHeight="1">
      <c r="A19" s="22">
        <v>15</v>
      </c>
      <c r="B19" s="71" t="s">
        <v>44</v>
      </c>
      <c r="C19" s="29" t="s">
        <v>185</v>
      </c>
      <c r="D19" s="23" t="s">
        <v>114</v>
      </c>
      <c r="E19" s="23" t="s">
        <v>186</v>
      </c>
      <c r="F19" s="23" t="s">
        <v>115</v>
      </c>
      <c r="G19" s="307" t="s">
        <v>12</v>
      </c>
      <c r="H19" s="22" t="s">
        <v>187</v>
      </c>
      <c r="I19" s="30"/>
      <c r="J19" s="54">
        <v>5</v>
      </c>
      <c r="K19" s="54">
        <v>2.5</v>
      </c>
      <c r="L19" s="54">
        <v>2</v>
      </c>
      <c r="M19" s="54">
        <v>2.7</v>
      </c>
      <c r="N19" s="25">
        <f>J19*70+K19*75+L19*25+M19*45</f>
        <v>709</v>
      </c>
      <c r="O19" s="40">
        <v>265</v>
      </c>
    </row>
    <row r="20" spans="1:15" s="50" customFormat="1" ht="9.75" customHeight="1">
      <c r="A20" s="26"/>
      <c r="B20" s="72"/>
      <c r="C20" s="26" t="s">
        <v>188</v>
      </c>
      <c r="D20" s="26" t="s">
        <v>379</v>
      </c>
      <c r="E20" s="26" t="s">
        <v>380</v>
      </c>
      <c r="F20" s="26" t="s">
        <v>116</v>
      </c>
      <c r="G20" s="307"/>
      <c r="H20" s="27" t="s">
        <v>189</v>
      </c>
      <c r="I20" s="31"/>
      <c r="J20" s="38"/>
      <c r="K20" s="38"/>
      <c r="L20" s="38"/>
      <c r="M20" s="38"/>
      <c r="N20" s="27"/>
      <c r="O20" s="41"/>
    </row>
    <row r="21" spans="1:15" s="49" customFormat="1" ht="28.5" customHeight="1">
      <c r="A21" s="22">
        <v>18</v>
      </c>
      <c r="B21" s="71" t="s">
        <v>38</v>
      </c>
      <c r="C21" s="29" t="s">
        <v>170</v>
      </c>
      <c r="D21" s="23" t="s">
        <v>117</v>
      </c>
      <c r="E21" s="83" t="s">
        <v>406</v>
      </c>
      <c r="F21" s="23" t="s">
        <v>118</v>
      </c>
      <c r="G21" s="24" t="s">
        <v>178</v>
      </c>
      <c r="H21" s="22" t="s">
        <v>190</v>
      </c>
      <c r="I21" s="304" t="s">
        <v>39</v>
      </c>
      <c r="J21" s="54">
        <v>5.2</v>
      </c>
      <c r="K21" s="54">
        <v>2.2999999999999998</v>
      </c>
      <c r="L21" s="54">
        <v>2</v>
      </c>
      <c r="M21" s="54">
        <v>2.8</v>
      </c>
      <c r="N21" s="25">
        <f>J21*70+K21*75+L21*25+M21*45</f>
        <v>712.5</v>
      </c>
      <c r="O21" s="40">
        <v>302</v>
      </c>
    </row>
    <row r="22" spans="1:15" s="50" customFormat="1" ht="11.25" customHeight="1">
      <c r="A22" s="28"/>
      <c r="B22" s="73"/>
      <c r="C22" s="27" t="s">
        <v>97</v>
      </c>
      <c r="D22" s="27" t="s">
        <v>370</v>
      </c>
      <c r="E22" s="27" t="s">
        <v>405</v>
      </c>
      <c r="F22" s="27" t="s">
        <v>119</v>
      </c>
      <c r="G22" s="27"/>
      <c r="H22" s="27" t="s">
        <v>156</v>
      </c>
      <c r="I22" s="305"/>
      <c r="J22" s="38"/>
      <c r="K22" s="38"/>
      <c r="L22" s="38"/>
      <c r="M22" s="38"/>
      <c r="N22" s="27"/>
      <c r="O22" s="41"/>
    </row>
    <row r="23" spans="1:15" s="49" customFormat="1" ht="31.5" customHeight="1">
      <c r="A23" s="22">
        <v>19</v>
      </c>
      <c r="B23" s="71" t="s">
        <v>40</v>
      </c>
      <c r="C23" s="29" t="s">
        <v>6</v>
      </c>
      <c r="D23" s="23" t="s">
        <v>120</v>
      </c>
      <c r="E23" s="23" t="s">
        <v>191</v>
      </c>
      <c r="F23" s="23" t="s">
        <v>122</v>
      </c>
      <c r="G23" s="307" t="s">
        <v>21</v>
      </c>
      <c r="H23" s="22" t="s">
        <v>192</v>
      </c>
      <c r="I23" s="300" t="s">
        <v>41</v>
      </c>
      <c r="J23" s="54">
        <v>5</v>
      </c>
      <c r="K23" s="54">
        <v>2.5</v>
      </c>
      <c r="L23" s="54">
        <v>2</v>
      </c>
      <c r="M23" s="54">
        <v>2.8</v>
      </c>
      <c r="N23" s="25">
        <f>J23*70+K23*75+L23*25+M23*45</f>
        <v>713.5</v>
      </c>
      <c r="O23" s="40">
        <v>283</v>
      </c>
    </row>
    <row r="24" spans="1:15" ht="6.75" customHeight="1">
      <c r="A24" s="26"/>
      <c r="B24" s="72"/>
      <c r="C24" s="26" t="s">
        <v>108</v>
      </c>
      <c r="D24" s="26" t="s">
        <v>381</v>
      </c>
      <c r="E24" s="26" t="s">
        <v>193</v>
      </c>
      <c r="F24" s="26" t="s">
        <v>98</v>
      </c>
      <c r="G24" s="307"/>
      <c r="H24" s="27" t="s">
        <v>194</v>
      </c>
      <c r="I24" s="301"/>
      <c r="J24" s="38"/>
      <c r="K24" s="38"/>
      <c r="L24" s="38"/>
      <c r="M24" s="38"/>
      <c r="N24" s="27"/>
      <c r="O24" s="44"/>
    </row>
    <row r="25" spans="1:15" ht="49.5" customHeight="1">
      <c r="A25" s="22">
        <v>21</v>
      </c>
      <c r="B25" s="71" t="s">
        <v>42</v>
      </c>
      <c r="C25" s="23" t="s">
        <v>213</v>
      </c>
      <c r="D25" s="23" t="s">
        <v>392</v>
      </c>
      <c r="E25" s="23" t="s">
        <v>82</v>
      </c>
      <c r="F25" s="23" t="s">
        <v>123</v>
      </c>
      <c r="G25" s="24" t="s">
        <v>21</v>
      </c>
      <c r="H25" s="22" t="s">
        <v>195</v>
      </c>
      <c r="I25" s="302" t="s">
        <v>43</v>
      </c>
      <c r="J25" s="54">
        <v>5.4</v>
      </c>
      <c r="K25" s="54">
        <v>2.5</v>
      </c>
      <c r="L25" s="54">
        <v>2</v>
      </c>
      <c r="M25" s="54">
        <v>3</v>
      </c>
      <c r="N25" s="25">
        <f>J25*70+K25*75+L25*25+M25*45</f>
        <v>750.5</v>
      </c>
      <c r="O25" s="45">
        <v>245</v>
      </c>
    </row>
    <row r="26" spans="1:15" ht="6.75" customHeight="1" thickBot="1">
      <c r="A26" s="28"/>
      <c r="B26" s="73"/>
      <c r="C26" s="27" t="s">
        <v>124</v>
      </c>
      <c r="D26" s="27" t="s">
        <v>371</v>
      </c>
      <c r="E26" s="27" t="s">
        <v>125</v>
      </c>
      <c r="F26" s="27" t="s">
        <v>83</v>
      </c>
      <c r="G26" s="27"/>
      <c r="H26" s="27" t="s">
        <v>159</v>
      </c>
      <c r="I26" s="303"/>
      <c r="J26" s="38"/>
      <c r="K26" s="38"/>
      <c r="L26" s="38"/>
      <c r="M26" s="38"/>
      <c r="N26" s="27"/>
      <c r="O26" s="44"/>
    </row>
    <row r="27" spans="1:15" ht="41.25" customHeight="1">
      <c r="A27" s="22">
        <v>22</v>
      </c>
      <c r="B27" s="71" t="s">
        <v>44</v>
      </c>
      <c r="C27" s="23" t="s">
        <v>126</v>
      </c>
      <c r="D27" s="81" t="s">
        <v>402</v>
      </c>
      <c r="E27" s="23" t="s">
        <v>196</v>
      </c>
      <c r="F27" s="23" t="s">
        <v>128</v>
      </c>
      <c r="G27" s="307" t="s">
        <v>12</v>
      </c>
      <c r="H27" s="22" t="s">
        <v>393</v>
      </c>
      <c r="I27" s="30"/>
      <c r="J27" s="54">
        <v>5.5</v>
      </c>
      <c r="K27" s="54">
        <v>2.5</v>
      </c>
      <c r="L27" s="54">
        <v>2</v>
      </c>
      <c r="M27" s="54">
        <v>2.9</v>
      </c>
      <c r="N27" s="25">
        <f>J27*70+K27*75+L27*25+M27*45</f>
        <v>753</v>
      </c>
      <c r="O27" s="40">
        <v>241</v>
      </c>
    </row>
    <row r="28" spans="1:15" s="53" customFormat="1" ht="7.5" customHeight="1" thickBot="1">
      <c r="A28" s="26"/>
      <c r="B28" s="72"/>
      <c r="C28" s="26" t="s">
        <v>129</v>
      </c>
      <c r="D28" s="82" t="s">
        <v>403</v>
      </c>
      <c r="E28" s="26" t="s">
        <v>382</v>
      </c>
      <c r="F28" s="26" t="s">
        <v>130</v>
      </c>
      <c r="G28" s="307"/>
      <c r="H28" s="27" t="s">
        <v>394</v>
      </c>
      <c r="I28" s="31"/>
      <c r="J28" s="38"/>
      <c r="K28" s="38"/>
      <c r="L28" s="38"/>
      <c r="M28" s="38"/>
      <c r="N28" s="27"/>
      <c r="O28" s="41"/>
    </row>
    <row r="29" spans="1:15" s="64" customFormat="1" ht="37.5" customHeight="1">
      <c r="A29" s="32">
        <v>25</v>
      </c>
      <c r="B29" s="74" t="s">
        <v>38</v>
      </c>
      <c r="C29" s="33" t="s">
        <v>197</v>
      </c>
      <c r="D29" s="33" t="s">
        <v>132</v>
      </c>
      <c r="E29" s="33" t="s">
        <v>133</v>
      </c>
      <c r="F29" s="33" t="s">
        <v>134</v>
      </c>
      <c r="G29" s="34" t="s">
        <v>178</v>
      </c>
      <c r="H29" s="32" t="s">
        <v>198</v>
      </c>
      <c r="I29" s="310" t="s">
        <v>39</v>
      </c>
      <c r="J29" s="55">
        <v>5</v>
      </c>
      <c r="K29" s="55">
        <v>2.5</v>
      </c>
      <c r="L29" s="55">
        <v>2</v>
      </c>
      <c r="M29" s="55">
        <v>2.7</v>
      </c>
      <c r="N29" s="35">
        <f>J29*70+K29*75+L29*25+M29*45</f>
        <v>709</v>
      </c>
      <c r="O29" s="42">
        <v>249</v>
      </c>
    </row>
    <row r="30" spans="1:15" s="65" customFormat="1" ht="8.25" customHeight="1">
      <c r="A30" s="36"/>
      <c r="B30" s="75"/>
      <c r="C30" s="37" t="s">
        <v>135</v>
      </c>
      <c r="D30" s="37" t="s">
        <v>199</v>
      </c>
      <c r="E30" s="37" t="s">
        <v>200</v>
      </c>
      <c r="F30" s="37" t="s">
        <v>136</v>
      </c>
      <c r="G30" s="37"/>
      <c r="H30" s="37" t="s">
        <v>161</v>
      </c>
      <c r="I30" s="311"/>
      <c r="J30" s="56"/>
      <c r="K30" s="56"/>
      <c r="L30" s="56"/>
      <c r="M30" s="56"/>
      <c r="N30" s="37"/>
      <c r="O30" s="43"/>
    </row>
    <row r="31" spans="1:15" ht="33.75" customHeight="1">
      <c r="A31" s="22">
        <v>26</v>
      </c>
      <c r="B31" s="71" t="s">
        <v>40</v>
      </c>
      <c r="C31" s="29" t="s">
        <v>6</v>
      </c>
      <c r="D31" s="23" t="s">
        <v>137</v>
      </c>
      <c r="E31" s="23" t="s">
        <v>138</v>
      </c>
      <c r="F31" s="23" t="s">
        <v>139</v>
      </c>
      <c r="G31" s="307" t="s">
        <v>21</v>
      </c>
      <c r="H31" s="22" t="s">
        <v>201</v>
      </c>
      <c r="I31" s="300" t="s">
        <v>41</v>
      </c>
      <c r="J31" s="54">
        <v>5</v>
      </c>
      <c r="K31" s="54">
        <v>2.5</v>
      </c>
      <c r="L31" s="54">
        <v>2</v>
      </c>
      <c r="M31" s="54">
        <v>2.8</v>
      </c>
      <c r="N31" s="25">
        <f>J31*70+K31*75+L31*25+M31*45</f>
        <v>713.5</v>
      </c>
      <c r="O31" s="40">
        <v>253</v>
      </c>
    </row>
    <row r="32" spans="1:15" s="53" customFormat="1" ht="9.75" customHeight="1">
      <c r="A32" s="26"/>
      <c r="B32" s="72"/>
      <c r="C32" s="26" t="s">
        <v>108</v>
      </c>
      <c r="D32" s="26" t="s">
        <v>383</v>
      </c>
      <c r="E32" s="26" t="s">
        <v>384</v>
      </c>
      <c r="F32" s="26" t="s">
        <v>140</v>
      </c>
      <c r="G32" s="307"/>
      <c r="H32" s="27" t="s">
        <v>202</v>
      </c>
      <c r="I32" s="301"/>
      <c r="J32" s="38"/>
      <c r="K32" s="38"/>
      <c r="L32" s="38"/>
      <c r="M32" s="38"/>
      <c r="N32" s="27"/>
      <c r="O32" s="41"/>
    </row>
    <row r="33" spans="1:15" ht="40.5" customHeight="1">
      <c r="A33" s="22">
        <v>28</v>
      </c>
      <c r="B33" s="71" t="s">
        <v>42</v>
      </c>
      <c r="C33" s="23" t="s">
        <v>185</v>
      </c>
      <c r="D33" s="23" t="s">
        <v>19</v>
      </c>
      <c r="E33" s="29" t="s">
        <v>141</v>
      </c>
      <c r="F33" s="62" t="s">
        <v>396</v>
      </c>
      <c r="G33" s="24" t="s">
        <v>21</v>
      </c>
      <c r="H33" s="22" t="s">
        <v>215</v>
      </c>
      <c r="I33" s="302" t="s">
        <v>43</v>
      </c>
      <c r="J33" s="54">
        <v>5.5</v>
      </c>
      <c r="K33" s="54">
        <v>2.5</v>
      </c>
      <c r="L33" s="54">
        <v>2</v>
      </c>
      <c r="M33" s="54">
        <v>3</v>
      </c>
      <c r="N33" s="25">
        <f>J33*70+K33*75+L33*25+M33*45</f>
        <v>757.5</v>
      </c>
      <c r="O33" s="40">
        <v>272</v>
      </c>
    </row>
    <row r="34" spans="1:15" s="53" customFormat="1" ht="7.5" customHeight="1">
      <c r="A34" s="28"/>
      <c r="B34" s="73"/>
      <c r="C34" s="27" t="s">
        <v>188</v>
      </c>
      <c r="D34" s="27" t="s">
        <v>385</v>
      </c>
      <c r="E34" s="27" t="s">
        <v>386</v>
      </c>
      <c r="F34" s="27" t="s">
        <v>203</v>
      </c>
      <c r="G34" s="27"/>
      <c r="H34" s="27" t="s">
        <v>164</v>
      </c>
      <c r="I34" s="303"/>
      <c r="J34" s="27"/>
      <c r="K34" s="27"/>
      <c r="L34" s="27"/>
      <c r="M34" s="27"/>
      <c r="N34" s="27"/>
      <c r="O34" s="41"/>
    </row>
    <row r="35" spans="1:15" s="49" customFormat="1" ht="31.5" customHeight="1">
      <c r="A35" s="22">
        <v>29</v>
      </c>
      <c r="B35" s="71" t="s">
        <v>44</v>
      </c>
      <c r="C35" s="23" t="s">
        <v>204</v>
      </c>
      <c r="D35" s="23" t="s">
        <v>143</v>
      </c>
      <c r="E35" s="29" t="s">
        <v>144</v>
      </c>
      <c r="F35" s="23" t="s">
        <v>205</v>
      </c>
      <c r="G35" s="24" t="s">
        <v>12</v>
      </c>
      <c r="H35" s="22" t="s">
        <v>206</v>
      </c>
      <c r="I35" s="59"/>
      <c r="J35" s="54">
        <v>5.5</v>
      </c>
      <c r="K35" s="54">
        <v>2.5</v>
      </c>
      <c r="L35" s="54">
        <v>2</v>
      </c>
      <c r="M35" s="54">
        <v>2.7</v>
      </c>
      <c r="N35" s="25">
        <f>J35*70+K35*75+L35*25+M35*45</f>
        <v>744</v>
      </c>
      <c r="O35" s="24">
        <v>281</v>
      </c>
    </row>
    <row r="36" spans="1:15" s="50" customFormat="1" ht="8.25" customHeight="1">
      <c r="A36" s="28"/>
      <c r="B36" s="73"/>
      <c r="C36" s="38" t="s">
        <v>207</v>
      </c>
      <c r="D36" s="27" t="s">
        <v>387</v>
      </c>
      <c r="E36" s="27" t="s">
        <v>146</v>
      </c>
      <c r="F36" s="27" t="s">
        <v>208</v>
      </c>
      <c r="G36" s="27"/>
      <c r="H36" s="27" t="s">
        <v>165</v>
      </c>
      <c r="I36" s="31"/>
      <c r="J36" s="38"/>
      <c r="K36" s="38"/>
      <c r="L36" s="38"/>
      <c r="M36" s="38"/>
      <c r="N36" s="27"/>
      <c r="O36" s="27"/>
    </row>
    <row r="37" spans="1:15" s="58" customFormat="1" ht="14.25" customHeight="1">
      <c r="A37" s="330" t="s">
        <v>404</v>
      </c>
      <c r="B37" s="331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1"/>
      <c r="N37" s="331"/>
      <c r="O37" s="332"/>
    </row>
    <row r="38" spans="1:15" ht="9" customHeight="1">
      <c r="A38" s="60"/>
      <c r="B38" s="312" t="s">
        <v>45</v>
      </c>
      <c r="C38" s="312"/>
      <c r="D38" s="312"/>
      <c r="E38" s="312" t="s">
        <v>25</v>
      </c>
      <c r="F38" s="312"/>
      <c r="G38" s="312"/>
      <c r="H38" s="61" t="s">
        <v>46</v>
      </c>
      <c r="I38" s="312" t="s">
        <v>47</v>
      </c>
      <c r="J38" s="312"/>
      <c r="K38" s="312" t="s">
        <v>48</v>
      </c>
      <c r="L38" s="312"/>
      <c r="M38" s="312"/>
    </row>
    <row r="39" spans="1:15" ht="9" customHeight="1">
      <c r="B39" s="313" t="s">
        <v>49</v>
      </c>
      <c r="C39" s="313"/>
      <c r="D39" s="313"/>
      <c r="E39" s="314" t="s">
        <v>362</v>
      </c>
      <c r="F39" s="315"/>
      <c r="G39" s="316"/>
      <c r="H39" s="47">
        <v>3</v>
      </c>
      <c r="I39" s="317">
        <v>60</v>
      </c>
      <c r="J39" s="317"/>
      <c r="K39" s="317">
        <f>H39*I39</f>
        <v>180</v>
      </c>
      <c r="L39" s="317"/>
      <c r="M39" s="317"/>
    </row>
    <row r="40" spans="1:15" ht="9" customHeight="1">
      <c r="B40" s="313" t="s">
        <v>50</v>
      </c>
      <c r="C40" s="313"/>
      <c r="D40" s="313"/>
      <c r="E40" s="314" t="s">
        <v>363</v>
      </c>
      <c r="F40" s="315"/>
      <c r="G40" s="316"/>
      <c r="H40" s="47">
        <v>10</v>
      </c>
      <c r="I40" s="317">
        <v>60</v>
      </c>
      <c r="J40" s="317"/>
      <c r="K40" s="317">
        <f>H40*I40</f>
        <v>600</v>
      </c>
      <c r="L40" s="317"/>
      <c r="M40" s="317"/>
    </row>
    <row r="41" spans="1:15" ht="9" customHeight="1">
      <c r="B41" s="313" t="s">
        <v>51</v>
      </c>
      <c r="C41" s="313"/>
      <c r="D41" s="313"/>
      <c r="E41" s="333" t="s">
        <v>364</v>
      </c>
      <c r="F41" s="334"/>
      <c r="G41" s="335"/>
      <c r="H41" s="47">
        <v>15</v>
      </c>
      <c r="I41" s="317">
        <v>60</v>
      </c>
      <c r="J41" s="317"/>
      <c r="K41" s="317">
        <f>H41*I41</f>
        <v>900</v>
      </c>
      <c r="L41" s="317"/>
      <c r="M41" s="317"/>
    </row>
    <row r="42" spans="1:15" ht="9" customHeight="1">
      <c r="B42" s="321" t="s">
        <v>84</v>
      </c>
      <c r="C42" s="322"/>
      <c r="D42" s="322"/>
      <c r="E42" s="323"/>
      <c r="F42" s="324" t="s">
        <v>85</v>
      </c>
      <c r="G42" s="325"/>
      <c r="H42" s="325"/>
      <c r="I42" s="325"/>
      <c r="J42" s="325"/>
      <c r="K42" s="325"/>
      <c r="L42" s="325"/>
      <c r="M42" s="326"/>
    </row>
    <row r="43" spans="1:15" ht="9" customHeight="1">
      <c r="B43" s="318" t="s">
        <v>86</v>
      </c>
      <c r="C43" s="319"/>
      <c r="D43" s="319"/>
      <c r="E43" s="320"/>
      <c r="F43" s="327" t="s">
        <v>87</v>
      </c>
      <c r="G43" s="328"/>
      <c r="H43" s="328"/>
      <c r="I43" s="328"/>
      <c r="J43" s="328"/>
      <c r="K43" s="328"/>
      <c r="L43" s="328"/>
      <c r="M43" s="329"/>
    </row>
    <row r="44" spans="1:15" ht="9" customHeight="1">
      <c r="B44" s="321" t="s">
        <v>166</v>
      </c>
      <c r="C44" s="322"/>
      <c r="D44" s="322"/>
      <c r="E44" s="323"/>
      <c r="F44" s="324" t="s">
        <v>167</v>
      </c>
      <c r="G44" s="325"/>
      <c r="H44" s="325"/>
      <c r="I44" s="325"/>
      <c r="J44" s="325"/>
      <c r="K44" s="325"/>
      <c r="L44" s="325"/>
      <c r="M44" s="326"/>
    </row>
  </sheetData>
  <mergeCells count="42">
    <mergeCell ref="A37:O37"/>
    <mergeCell ref="B38:D38"/>
    <mergeCell ref="E38:G38"/>
    <mergeCell ref="G23:G24"/>
    <mergeCell ref="G27:G28"/>
    <mergeCell ref="G31:G32"/>
    <mergeCell ref="B40:D40"/>
    <mergeCell ref="E40:G40"/>
    <mergeCell ref="I40:J40"/>
    <mergeCell ref="K40:M40"/>
    <mergeCell ref="B41:D41"/>
    <mergeCell ref="I41:J41"/>
    <mergeCell ref="K41:M41"/>
    <mergeCell ref="E41:G41"/>
    <mergeCell ref="B43:E43"/>
    <mergeCell ref="B44:E44"/>
    <mergeCell ref="F42:M42"/>
    <mergeCell ref="F43:M43"/>
    <mergeCell ref="F44:M44"/>
    <mergeCell ref="B42:E42"/>
    <mergeCell ref="I38:J38"/>
    <mergeCell ref="K38:M38"/>
    <mergeCell ref="B39:D39"/>
    <mergeCell ref="E39:G39"/>
    <mergeCell ref="I39:J39"/>
    <mergeCell ref="K39:M39"/>
    <mergeCell ref="I23:I24"/>
    <mergeCell ref="I25:I26"/>
    <mergeCell ref="I29:I30"/>
    <mergeCell ref="I31:I32"/>
    <mergeCell ref="I33:I34"/>
    <mergeCell ref="I15:I16"/>
    <mergeCell ref="I17:I18"/>
    <mergeCell ref="I21:I22"/>
    <mergeCell ref="A5:O5"/>
    <mergeCell ref="G15:G16"/>
    <mergeCell ref="G19:G20"/>
    <mergeCell ref="G7:G8"/>
    <mergeCell ref="G11:G12"/>
    <mergeCell ref="I9:I10"/>
    <mergeCell ref="I13:I14"/>
    <mergeCell ref="G17:G18"/>
  </mergeCells>
  <phoneticPr fontId="2" type="noConversion"/>
  <pageMargins left="0.17" right="0.17" top="0.27" bottom="0.17" header="0.3" footer="0.17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F0"/>
  </sheetPr>
  <dimension ref="B1:F95"/>
  <sheetViews>
    <sheetView view="pageBreakPreview" topLeftCell="A7" zoomScale="115" zoomScaleNormal="100" zoomScaleSheetLayoutView="115" workbookViewId="0">
      <selection activeCell="A7" sqref="A7:XFD7"/>
    </sheetView>
  </sheetViews>
  <sheetFormatPr defaultRowHeight="16.2"/>
  <cols>
    <col min="1" max="1" width="1" customWidth="1"/>
    <col min="2" max="2" width="16.21875" customWidth="1"/>
    <col min="3" max="3" width="30.88671875" customWidth="1"/>
    <col min="4" max="4" width="56.88671875" customWidth="1"/>
    <col min="5" max="5" width="10.88671875" customWidth="1"/>
    <col min="6" max="6" width="23.21875" style="11" customWidth="1"/>
  </cols>
  <sheetData>
    <row r="1" spans="2:6" ht="6" customHeight="1"/>
    <row r="2" spans="2:6" ht="33">
      <c r="B2" s="336" t="s">
        <v>5</v>
      </c>
      <c r="C2" s="336"/>
      <c r="D2" s="336"/>
      <c r="E2" s="336"/>
      <c r="F2" s="336"/>
    </row>
    <row r="3" spans="2:6" ht="33">
      <c r="B3" s="336" t="s">
        <v>214</v>
      </c>
      <c r="C3" s="336"/>
      <c r="D3" s="336"/>
      <c r="E3" s="336"/>
      <c r="F3" s="336"/>
    </row>
    <row r="4" spans="2:6" ht="6.75" customHeight="1" thickBot="1"/>
    <row r="5" spans="2:6" ht="49.2" thickBot="1">
      <c r="B5" s="2" t="s">
        <v>0</v>
      </c>
      <c r="C5" s="4" t="s">
        <v>1</v>
      </c>
      <c r="D5" s="6" t="s">
        <v>2</v>
      </c>
      <c r="E5" s="6" t="s">
        <v>3</v>
      </c>
      <c r="F5" s="1" t="s">
        <v>4</v>
      </c>
    </row>
    <row r="6" spans="2:6">
      <c r="B6" s="8" t="s">
        <v>257</v>
      </c>
      <c r="C6" s="9" t="s">
        <v>14</v>
      </c>
      <c r="D6" s="10" t="s">
        <v>258</v>
      </c>
      <c r="E6" s="10"/>
      <c r="F6" s="12" t="s">
        <v>8</v>
      </c>
    </row>
    <row r="7" spans="2:6">
      <c r="B7" s="8"/>
      <c r="C7" s="9" t="s">
        <v>88</v>
      </c>
      <c r="D7" s="10" t="s">
        <v>259</v>
      </c>
      <c r="E7" s="10"/>
      <c r="F7" s="12" t="s">
        <v>8</v>
      </c>
    </row>
    <row r="8" spans="2:6">
      <c r="B8" s="8"/>
      <c r="C8" s="9" t="s">
        <v>89</v>
      </c>
      <c r="D8" s="10" t="s">
        <v>260</v>
      </c>
      <c r="E8" s="10"/>
      <c r="F8" s="12" t="s">
        <v>11</v>
      </c>
    </row>
    <row r="9" spans="2:6">
      <c r="B9" s="8"/>
      <c r="C9" s="9" t="s">
        <v>90</v>
      </c>
      <c r="D9" s="10" t="s">
        <v>261</v>
      </c>
      <c r="E9" s="10"/>
      <c r="F9" s="12" t="s">
        <v>11</v>
      </c>
    </row>
    <row r="10" spans="2:6">
      <c r="B10" s="8"/>
      <c r="C10" s="9" t="s">
        <v>12</v>
      </c>
      <c r="D10" s="10" t="s">
        <v>13</v>
      </c>
      <c r="E10" s="10"/>
      <c r="F10" s="12" t="s">
        <v>8</v>
      </c>
    </row>
    <row r="11" spans="2:6" ht="16.8" thickBot="1">
      <c r="B11" s="3"/>
      <c r="C11" s="5" t="s">
        <v>93</v>
      </c>
      <c r="D11" s="7" t="s">
        <v>262</v>
      </c>
      <c r="E11" s="7"/>
      <c r="F11" s="13" t="s">
        <v>8</v>
      </c>
    </row>
    <row r="12" spans="2:6">
      <c r="B12" s="8" t="s">
        <v>263</v>
      </c>
      <c r="C12" s="9" t="s">
        <v>94</v>
      </c>
      <c r="D12" s="10" t="s">
        <v>264</v>
      </c>
      <c r="E12" s="10"/>
      <c r="F12" s="12" t="s">
        <v>8</v>
      </c>
    </row>
    <row r="13" spans="2:6">
      <c r="B13" s="8"/>
      <c r="C13" s="9" t="s">
        <v>95</v>
      </c>
      <c r="D13" s="10" t="s">
        <v>333</v>
      </c>
      <c r="E13" s="10"/>
      <c r="F13" s="12" t="s">
        <v>11</v>
      </c>
    </row>
    <row r="14" spans="2:6">
      <c r="B14" s="8"/>
      <c r="C14" s="9" t="s">
        <v>334</v>
      </c>
      <c r="D14" s="10" t="s">
        <v>358</v>
      </c>
      <c r="E14" s="10"/>
      <c r="F14" s="12" t="s">
        <v>335</v>
      </c>
    </row>
    <row r="15" spans="2:6">
      <c r="B15" s="8"/>
      <c r="C15" s="9" t="s">
        <v>96</v>
      </c>
      <c r="D15" s="10" t="s">
        <v>348</v>
      </c>
      <c r="E15" s="10"/>
      <c r="F15" s="12" t="s">
        <v>11</v>
      </c>
    </row>
    <row r="16" spans="2:6">
      <c r="B16" s="8"/>
      <c r="C16" s="9" t="s">
        <v>21</v>
      </c>
      <c r="D16" s="10" t="s">
        <v>13</v>
      </c>
      <c r="E16" s="10"/>
      <c r="F16" s="12" t="s">
        <v>8</v>
      </c>
    </row>
    <row r="17" spans="2:6" ht="16.8" thickBot="1">
      <c r="B17" s="3"/>
      <c r="C17" s="5" t="s">
        <v>147</v>
      </c>
      <c r="D17" s="7" t="s">
        <v>336</v>
      </c>
      <c r="E17" s="7"/>
      <c r="F17" s="13" t="s">
        <v>8</v>
      </c>
    </row>
    <row r="18" spans="2:6">
      <c r="B18" s="8" t="s">
        <v>265</v>
      </c>
      <c r="C18" s="9" t="s">
        <v>266</v>
      </c>
      <c r="D18" s="10" t="s">
        <v>337</v>
      </c>
      <c r="E18" s="10"/>
      <c r="F18" s="12" t="s">
        <v>8</v>
      </c>
    </row>
    <row r="19" spans="2:6">
      <c r="B19" s="8"/>
      <c r="C19" s="9" t="s">
        <v>267</v>
      </c>
      <c r="D19" s="10" t="s">
        <v>361</v>
      </c>
      <c r="E19" s="10"/>
      <c r="F19" s="12" t="s">
        <v>16</v>
      </c>
    </row>
    <row r="20" spans="2:6">
      <c r="B20" s="8"/>
      <c r="C20" s="9" t="s">
        <v>268</v>
      </c>
      <c r="D20" s="10" t="s">
        <v>268</v>
      </c>
      <c r="E20" s="10"/>
      <c r="F20" s="12" t="s">
        <v>338</v>
      </c>
    </row>
    <row r="21" spans="2:6">
      <c r="B21" s="8"/>
      <c r="C21" s="9" t="s">
        <v>99</v>
      </c>
      <c r="D21" s="10" t="s">
        <v>339</v>
      </c>
      <c r="E21" s="10"/>
      <c r="F21" s="12" t="s">
        <v>8</v>
      </c>
    </row>
    <row r="22" spans="2:6">
      <c r="B22" s="8"/>
      <c r="C22" s="9" t="s">
        <v>12</v>
      </c>
      <c r="D22" s="10" t="s">
        <v>13</v>
      </c>
      <c r="E22" s="10"/>
      <c r="F22" s="12" t="s">
        <v>8</v>
      </c>
    </row>
    <row r="23" spans="2:6" ht="16.8" thickBot="1">
      <c r="B23" s="3"/>
      <c r="C23" s="5" t="s">
        <v>149</v>
      </c>
      <c r="D23" s="7" t="s">
        <v>340</v>
      </c>
      <c r="E23" s="7"/>
      <c r="F23" s="13" t="s">
        <v>8</v>
      </c>
    </row>
    <row r="24" spans="2:6">
      <c r="B24" s="8" t="s">
        <v>269</v>
      </c>
      <c r="C24" s="9" t="s">
        <v>102</v>
      </c>
      <c r="D24" s="10" t="s">
        <v>359</v>
      </c>
      <c r="E24" s="10"/>
      <c r="F24" s="12" t="s">
        <v>8</v>
      </c>
    </row>
    <row r="25" spans="2:6">
      <c r="B25" s="8"/>
      <c r="C25" s="9" t="s">
        <v>388</v>
      </c>
      <c r="D25" s="10" t="s">
        <v>360</v>
      </c>
      <c r="E25" s="10"/>
      <c r="F25" s="12" t="s">
        <v>338</v>
      </c>
    </row>
    <row r="26" spans="2:6">
      <c r="B26" s="8"/>
      <c r="C26" s="9" t="s">
        <v>342</v>
      </c>
      <c r="D26" s="10" t="s">
        <v>344</v>
      </c>
      <c r="E26" s="10"/>
      <c r="F26" s="12" t="s">
        <v>343</v>
      </c>
    </row>
    <row r="27" spans="2:6">
      <c r="B27" s="8"/>
      <c r="C27" s="9" t="s">
        <v>341</v>
      </c>
      <c r="D27" s="10" t="s">
        <v>345</v>
      </c>
      <c r="E27" s="10"/>
      <c r="F27" s="12" t="s">
        <v>328</v>
      </c>
    </row>
    <row r="28" spans="2:6">
      <c r="B28" s="8"/>
      <c r="C28" s="9" t="s">
        <v>21</v>
      </c>
      <c r="D28" s="10" t="s">
        <v>13</v>
      </c>
      <c r="E28" s="10"/>
      <c r="F28" s="12" t="s">
        <v>8</v>
      </c>
    </row>
    <row r="29" spans="2:6" ht="16.8" thickBot="1">
      <c r="B29" s="3"/>
      <c r="C29" s="5" t="s">
        <v>150</v>
      </c>
      <c r="D29" s="7" t="s">
        <v>270</v>
      </c>
      <c r="E29" s="7"/>
      <c r="F29" s="13" t="s">
        <v>8</v>
      </c>
    </row>
    <row r="30" spans="2:6">
      <c r="B30" s="8" t="s">
        <v>271</v>
      </c>
      <c r="C30" s="9" t="s">
        <v>6</v>
      </c>
      <c r="D30" s="10" t="s">
        <v>346</v>
      </c>
      <c r="E30" s="10"/>
      <c r="F30" s="12" t="s">
        <v>8</v>
      </c>
    </row>
    <row r="31" spans="2:6">
      <c r="B31" s="8"/>
      <c r="C31" s="9" t="s">
        <v>105</v>
      </c>
      <c r="D31" s="10" t="s">
        <v>347</v>
      </c>
      <c r="E31" s="10"/>
      <c r="F31" s="12" t="s">
        <v>11</v>
      </c>
    </row>
    <row r="32" spans="2:6">
      <c r="B32" s="8"/>
      <c r="C32" s="9" t="s">
        <v>106</v>
      </c>
      <c r="D32" s="10" t="s">
        <v>272</v>
      </c>
      <c r="E32" s="10"/>
      <c r="F32" s="12" t="s">
        <v>11</v>
      </c>
    </row>
    <row r="33" spans="2:6">
      <c r="B33" s="8"/>
      <c r="C33" s="9" t="s">
        <v>107</v>
      </c>
      <c r="D33" s="10" t="s">
        <v>273</v>
      </c>
      <c r="E33" s="10"/>
      <c r="F33" s="12" t="s">
        <v>11</v>
      </c>
    </row>
    <row r="34" spans="2:6">
      <c r="B34" s="8"/>
      <c r="C34" s="9" t="s">
        <v>21</v>
      </c>
      <c r="D34" s="10" t="s">
        <v>13</v>
      </c>
      <c r="E34" s="10"/>
      <c r="F34" s="12" t="s">
        <v>8</v>
      </c>
    </row>
    <row r="35" spans="2:6" ht="16.8" thickBot="1">
      <c r="B35" s="3"/>
      <c r="C35" s="5" t="s">
        <v>389</v>
      </c>
      <c r="D35" s="7" t="s">
        <v>390</v>
      </c>
      <c r="E35" s="7"/>
      <c r="F35" s="13" t="s">
        <v>8</v>
      </c>
    </row>
    <row r="36" spans="2:6">
      <c r="B36" s="8" t="s">
        <v>274</v>
      </c>
      <c r="C36" s="9" t="s">
        <v>110</v>
      </c>
      <c r="D36" s="10" t="s">
        <v>275</v>
      </c>
      <c r="E36" s="10"/>
      <c r="F36" s="12" t="s">
        <v>329</v>
      </c>
    </row>
    <row r="37" spans="2:6">
      <c r="B37" s="8"/>
      <c r="C37" s="9" t="s">
        <v>276</v>
      </c>
      <c r="D37" s="10" t="s">
        <v>277</v>
      </c>
      <c r="E37" s="10"/>
      <c r="F37" s="12" t="s">
        <v>330</v>
      </c>
    </row>
    <row r="38" spans="2:6">
      <c r="B38" s="8"/>
      <c r="C38" s="9" t="s">
        <v>111</v>
      </c>
      <c r="D38" s="10" t="s">
        <v>278</v>
      </c>
      <c r="E38" s="10"/>
      <c r="F38" s="12" t="s">
        <v>11</v>
      </c>
    </row>
    <row r="39" spans="2:6">
      <c r="B39" s="8"/>
      <c r="C39" s="9" t="s">
        <v>112</v>
      </c>
      <c r="D39" s="10" t="s">
        <v>367</v>
      </c>
      <c r="E39" s="10"/>
      <c r="F39" s="12" t="s">
        <v>11</v>
      </c>
    </row>
    <row r="40" spans="2:6">
      <c r="B40" s="8"/>
      <c r="C40" s="9" t="s">
        <v>21</v>
      </c>
      <c r="D40" s="10" t="s">
        <v>13</v>
      </c>
      <c r="E40" s="10"/>
      <c r="F40" s="12" t="s">
        <v>8</v>
      </c>
    </row>
    <row r="41" spans="2:6" ht="16.8" thickBot="1">
      <c r="B41" s="3"/>
      <c r="C41" s="5" t="s">
        <v>152</v>
      </c>
      <c r="D41" s="7" t="s">
        <v>279</v>
      </c>
      <c r="E41" s="7"/>
      <c r="F41" s="13" t="s">
        <v>8</v>
      </c>
    </row>
    <row r="42" spans="2:6">
      <c r="B42" s="8" t="s">
        <v>280</v>
      </c>
      <c r="C42" s="9" t="s">
        <v>23</v>
      </c>
      <c r="D42" s="10" t="s">
        <v>281</v>
      </c>
      <c r="E42" s="10"/>
      <c r="F42" s="12" t="s">
        <v>8</v>
      </c>
    </row>
    <row r="43" spans="2:6">
      <c r="B43" s="8"/>
      <c r="C43" s="9" t="s">
        <v>114</v>
      </c>
      <c r="D43" s="10" t="s">
        <v>282</v>
      </c>
      <c r="E43" s="10"/>
      <c r="F43" s="12" t="s">
        <v>11</v>
      </c>
    </row>
    <row r="44" spans="2:6">
      <c r="B44" s="8"/>
      <c r="C44" s="9" t="s">
        <v>283</v>
      </c>
      <c r="D44" s="10" t="s">
        <v>284</v>
      </c>
      <c r="E44" s="10"/>
      <c r="F44" s="12" t="s">
        <v>11</v>
      </c>
    </row>
    <row r="45" spans="2:6">
      <c r="B45" s="8"/>
      <c r="C45" s="9" t="s">
        <v>115</v>
      </c>
      <c r="D45" s="10" t="s">
        <v>285</v>
      </c>
      <c r="E45" s="10"/>
      <c r="F45" s="12" t="s">
        <v>11</v>
      </c>
    </row>
    <row r="46" spans="2:6">
      <c r="B46" s="8"/>
      <c r="C46" s="9" t="s">
        <v>12</v>
      </c>
      <c r="D46" s="10" t="s">
        <v>13</v>
      </c>
      <c r="E46" s="10"/>
      <c r="F46" s="12" t="s">
        <v>8</v>
      </c>
    </row>
    <row r="47" spans="2:6" ht="16.8" thickBot="1">
      <c r="B47" s="3"/>
      <c r="C47" s="5" t="s">
        <v>154</v>
      </c>
      <c r="D47" s="7" t="s">
        <v>286</v>
      </c>
      <c r="E47" s="7" t="s">
        <v>397</v>
      </c>
      <c r="F47" s="13" t="s">
        <v>8</v>
      </c>
    </row>
    <row r="48" spans="2:6">
      <c r="B48" s="8" t="s">
        <v>287</v>
      </c>
      <c r="C48" s="9" t="s">
        <v>94</v>
      </c>
      <c r="D48" s="10" t="s">
        <v>264</v>
      </c>
      <c r="E48" s="10"/>
      <c r="F48" s="12" t="s">
        <v>8</v>
      </c>
    </row>
    <row r="49" spans="2:6">
      <c r="B49" s="8"/>
      <c r="C49" s="9" t="s">
        <v>117</v>
      </c>
      <c r="D49" s="10" t="s">
        <v>288</v>
      </c>
      <c r="E49" s="10"/>
      <c r="F49" s="12" t="s">
        <v>331</v>
      </c>
    </row>
    <row r="50" spans="2:6" s="19" customFormat="1">
      <c r="B50" s="84"/>
      <c r="C50" s="85" t="s">
        <v>406</v>
      </c>
      <c r="D50" s="18" t="s">
        <v>407</v>
      </c>
      <c r="E50" s="18" t="s">
        <v>397</v>
      </c>
      <c r="F50" s="86" t="s">
        <v>408</v>
      </c>
    </row>
    <row r="51" spans="2:6">
      <c r="B51" s="8"/>
      <c r="C51" s="9" t="s">
        <v>118</v>
      </c>
      <c r="D51" s="10" t="s">
        <v>289</v>
      </c>
      <c r="E51" s="10"/>
      <c r="F51" s="12" t="s">
        <v>8</v>
      </c>
    </row>
    <row r="52" spans="2:6">
      <c r="B52" s="8"/>
      <c r="C52" s="9" t="s">
        <v>21</v>
      </c>
      <c r="D52" s="10" t="s">
        <v>13</v>
      </c>
      <c r="E52" s="10"/>
      <c r="F52" s="12" t="s">
        <v>8</v>
      </c>
    </row>
    <row r="53" spans="2:6" ht="16.8" thickBot="1">
      <c r="B53" s="3"/>
      <c r="C53" s="5" t="s">
        <v>155</v>
      </c>
      <c r="D53" s="7" t="s">
        <v>290</v>
      </c>
      <c r="E53" s="7"/>
      <c r="F53" s="13" t="s">
        <v>8</v>
      </c>
    </row>
    <row r="54" spans="2:6">
      <c r="B54" s="8" t="s">
        <v>291</v>
      </c>
      <c r="C54" s="9" t="s">
        <v>6</v>
      </c>
      <c r="D54" s="10" t="s">
        <v>7</v>
      </c>
      <c r="E54" s="10"/>
      <c r="F54" s="12" t="s">
        <v>8</v>
      </c>
    </row>
    <row r="55" spans="2:6">
      <c r="B55" s="8"/>
      <c r="C55" s="9" t="s">
        <v>120</v>
      </c>
      <c r="D55" s="10" t="s">
        <v>292</v>
      </c>
      <c r="E55" s="10"/>
      <c r="F55" s="12" t="s">
        <v>11</v>
      </c>
    </row>
    <row r="56" spans="2:6">
      <c r="B56" s="8"/>
      <c r="C56" s="9" t="s">
        <v>121</v>
      </c>
      <c r="D56" s="10" t="s">
        <v>350</v>
      </c>
      <c r="E56" s="10"/>
      <c r="F56" s="12" t="s">
        <v>11</v>
      </c>
    </row>
    <row r="57" spans="2:6">
      <c r="B57" s="8"/>
      <c r="C57" s="9" t="s">
        <v>122</v>
      </c>
      <c r="D57" s="10" t="s">
        <v>293</v>
      </c>
      <c r="E57" s="10"/>
      <c r="F57" s="12" t="s">
        <v>11</v>
      </c>
    </row>
    <row r="58" spans="2:6">
      <c r="B58" s="8"/>
      <c r="C58" s="9" t="s">
        <v>21</v>
      </c>
      <c r="D58" s="10" t="s">
        <v>13</v>
      </c>
      <c r="E58" s="10"/>
      <c r="F58" s="12" t="s">
        <v>8</v>
      </c>
    </row>
    <row r="59" spans="2:6" ht="16.8" thickBot="1">
      <c r="B59" s="3"/>
      <c r="C59" s="5" t="s">
        <v>157</v>
      </c>
      <c r="D59" s="7" t="s">
        <v>294</v>
      </c>
      <c r="E59" s="7"/>
      <c r="F59" s="13" t="s">
        <v>8</v>
      </c>
    </row>
    <row r="60" spans="2:6">
      <c r="B60" s="8" t="s">
        <v>295</v>
      </c>
      <c r="C60" s="9" t="s">
        <v>296</v>
      </c>
      <c r="D60" s="10" t="s">
        <v>297</v>
      </c>
      <c r="E60" s="10"/>
      <c r="F60" s="12" t="s">
        <v>8</v>
      </c>
    </row>
    <row r="61" spans="2:6">
      <c r="B61" s="8"/>
      <c r="C61" s="9" t="s">
        <v>15</v>
      </c>
      <c r="D61" s="10" t="s">
        <v>298</v>
      </c>
      <c r="E61" s="10"/>
      <c r="F61" s="12" t="s">
        <v>349</v>
      </c>
    </row>
    <row r="62" spans="2:6">
      <c r="B62" s="8"/>
      <c r="C62" s="9" t="s">
        <v>17</v>
      </c>
      <c r="D62" s="10" t="s">
        <v>299</v>
      </c>
      <c r="E62" s="10"/>
      <c r="F62" s="12" t="s">
        <v>22</v>
      </c>
    </row>
    <row r="63" spans="2:6">
      <c r="B63" s="8"/>
      <c r="C63" s="9" t="s">
        <v>123</v>
      </c>
      <c r="D63" s="10" t="s">
        <v>300</v>
      </c>
      <c r="E63" s="10"/>
      <c r="F63" s="12" t="s">
        <v>8</v>
      </c>
    </row>
    <row r="64" spans="2:6">
      <c r="B64" s="8"/>
      <c r="C64" s="9" t="s">
        <v>21</v>
      </c>
      <c r="D64" s="10" t="s">
        <v>13</v>
      </c>
      <c r="E64" s="10"/>
      <c r="F64" s="12" t="s">
        <v>8</v>
      </c>
    </row>
    <row r="65" spans="2:6" ht="16.8" thickBot="1">
      <c r="B65" s="3"/>
      <c r="C65" s="5" t="s">
        <v>158</v>
      </c>
      <c r="D65" s="7" t="s">
        <v>301</v>
      </c>
      <c r="E65" s="7"/>
      <c r="F65" s="13" t="s">
        <v>8</v>
      </c>
    </row>
    <row r="66" spans="2:6">
      <c r="B66" s="8" t="s">
        <v>302</v>
      </c>
      <c r="C66" s="9" t="s">
        <v>351</v>
      </c>
      <c r="D66" s="10" t="s">
        <v>398</v>
      </c>
      <c r="E66" s="10"/>
      <c r="F66" s="12" t="s">
        <v>8</v>
      </c>
    </row>
    <row r="67" spans="2:6">
      <c r="B67" s="8"/>
      <c r="C67" s="9" t="s">
        <v>303</v>
      </c>
      <c r="D67" s="10" t="s">
        <v>399</v>
      </c>
      <c r="E67" s="10"/>
      <c r="F67" s="12" t="s">
        <v>327</v>
      </c>
    </row>
    <row r="68" spans="2:6" s="19" customFormat="1">
      <c r="B68" s="8"/>
      <c r="C68" s="9" t="s">
        <v>127</v>
      </c>
      <c r="D68" s="10" t="s">
        <v>304</v>
      </c>
      <c r="E68" s="18"/>
      <c r="F68" s="12" t="s">
        <v>220</v>
      </c>
    </row>
    <row r="69" spans="2:6">
      <c r="B69" s="8"/>
      <c r="C69" s="9" t="s">
        <v>128</v>
      </c>
      <c r="D69" s="10" t="s">
        <v>305</v>
      </c>
      <c r="E69" s="10"/>
      <c r="F69" s="12" t="s">
        <v>8</v>
      </c>
    </row>
    <row r="70" spans="2:6">
      <c r="B70" s="8"/>
      <c r="C70" s="9" t="s">
        <v>12</v>
      </c>
      <c r="D70" s="10" t="s">
        <v>13</v>
      </c>
      <c r="E70" s="10"/>
      <c r="F70" s="12" t="s">
        <v>8</v>
      </c>
    </row>
    <row r="71" spans="2:6" ht="16.8" thickBot="1">
      <c r="B71" s="3"/>
      <c r="C71" s="5" t="s">
        <v>393</v>
      </c>
      <c r="D71" s="7" t="s">
        <v>395</v>
      </c>
      <c r="E71" s="7"/>
      <c r="F71" s="13" t="s">
        <v>8</v>
      </c>
    </row>
    <row r="72" spans="2:6" ht="16.5" customHeight="1">
      <c r="B72" s="8" t="s">
        <v>306</v>
      </c>
      <c r="C72" s="9" t="s">
        <v>131</v>
      </c>
      <c r="D72" s="10" t="s">
        <v>307</v>
      </c>
      <c r="E72" s="10"/>
      <c r="F72" s="12" t="s">
        <v>329</v>
      </c>
    </row>
    <row r="73" spans="2:6" ht="15.75" customHeight="1">
      <c r="B73" s="8"/>
      <c r="C73" s="9" t="s">
        <v>352</v>
      </c>
      <c r="D73" s="10" t="s">
        <v>308</v>
      </c>
      <c r="E73" s="10"/>
      <c r="F73" s="12" t="s">
        <v>8</v>
      </c>
    </row>
    <row r="74" spans="2:6" s="19" customFormat="1">
      <c r="B74" s="8"/>
      <c r="C74" s="9" t="s">
        <v>353</v>
      </c>
      <c r="D74" s="10" t="s">
        <v>355</v>
      </c>
      <c r="E74" s="18"/>
      <c r="F74" s="12" t="s">
        <v>332</v>
      </c>
    </row>
    <row r="75" spans="2:6">
      <c r="B75" s="8"/>
      <c r="C75" s="9" t="s">
        <v>134</v>
      </c>
      <c r="D75" s="10" t="s">
        <v>309</v>
      </c>
      <c r="E75" s="10"/>
      <c r="F75" s="12" t="s">
        <v>328</v>
      </c>
    </row>
    <row r="76" spans="2:6">
      <c r="B76" s="8"/>
      <c r="C76" s="9" t="s">
        <v>21</v>
      </c>
      <c r="D76" s="10" t="s">
        <v>354</v>
      </c>
      <c r="E76" s="10"/>
      <c r="F76" s="12" t="s">
        <v>8</v>
      </c>
    </row>
    <row r="77" spans="2:6" ht="16.8" thickBot="1">
      <c r="B77" s="3"/>
      <c r="C77" s="5" t="s">
        <v>160</v>
      </c>
      <c r="D77" s="7" t="s">
        <v>310</v>
      </c>
      <c r="E77" s="7"/>
      <c r="F77" s="13" t="s">
        <v>8</v>
      </c>
    </row>
    <row r="78" spans="2:6">
      <c r="B78" s="8" t="s">
        <v>311</v>
      </c>
      <c r="C78" s="9" t="s">
        <v>6</v>
      </c>
      <c r="D78" s="10" t="s">
        <v>7</v>
      </c>
      <c r="E78" s="10"/>
      <c r="F78" s="12" t="s">
        <v>8</v>
      </c>
    </row>
    <row r="79" spans="2:6" ht="16.5" customHeight="1">
      <c r="B79" s="8"/>
      <c r="C79" s="9" t="s">
        <v>356</v>
      </c>
      <c r="D79" s="10" t="s">
        <v>357</v>
      </c>
      <c r="E79" s="10"/>
      <c r="F79" s="12" t="s">
        <v>16</v>
      </c>
    </row>
    <row r="80" spans="2:6">
      <c r="B80" s="8"/>
      <c r="C80" s="9" t="s">
        <v>138</v>
      </c>
      <c r="D80" s="10" t="s">
        <v>312</v>
      </c>
      <c r="E80" s="10"/>
      <c r="F80" s="12" t="s">
        <v>16</v>
      </c>
    </row>
    <row r="81" spans="2:6">
      <c r="B81" s="8"/>
      <c r="C81" s="9" t="s">
        <v>139</v>
      </c>
      <c r="D81" s="10" t="s">
        <v>313</v>
      </c>
      <c r="E81" s="10"/>
      <c r="F81" s="12" t="s">
        <v>11</v>
      </c>
    </row>
    <row r="82" spans="2:6">
      <c r="B82" s="8"/>
      <c r="C82" s="9" t="s">
        <v>21</v>
      </c>
      <c r="D82" s="10" t="s">
        <v>13</v>
      </c>
      <c r="E82" s="10"/>
      <c r="F82" s="12" t="s">
        <v>8</v>
      </c>
    </row>
    <row r="83" spans="2:6" ht="16.8" thickBot="1">
      <c r="B83" s="3"/>
      <c r="C83" s="5" t="s">
        <v>162</v>
      </c>
      <c r="D83" s="7" t="s">
        <v>314</v>
      </c>
      <c r="E83" s="7"/>
      <c r="F83" s="13" t="s">
        <v>8</v>
      </c>
    </row>
    <row r="84" spans="2:6">
      <c r="B84" s="8" t="s">
        <v>315</v>
      </c>
      <c r="C84" s="9" t="s">
        <v>23</v>
      </c>
      <c r="D84" s="10" t="s">
        <v>281</v>
      </c>
      <c r="E84" s="10"/>
      <c r="F84" s="12" t="s">
        <v>8</v>
      </c>
    </row>
    <row r="85" spans="2:6">
      <c r="B85" s="8"/>
      <c r="C85" s="9" t="s">
        <v>19</v>
      </c>
      <c r="D85" s="10" t="s">
        <v>316</v>
      </c>
      <c r="E85" s="10"/>
      <c r="F85" s="12" t="s">
        <v>8</v>
      </c>
    </row>
    <row r="86" spans="2:6">
      <c r="B86" s="8"/>
      <c r="C86" s="9" t="s">
        <v>317</v>
      </c>
      <c r="D86" s="10" t="s">
        <v>318</v>
      </c>
      <c r="E86" s="10"/>
      <c r="F86" s="12" t="s">
        <v>18</v>
      </c>
    </row>
    <row r="87" spans="2:6">
      <c r="B87" s="8"/>
      <c r="C87" s="9" t="s">
        <v>142</v>
      </c>
      <c r="D87" s="10" t="s">
        <v>319</v>
      </c>
      <c r="E87" s="10"/>
      <c r="F87" s="12" t="s">
        <v>11</v>
      </c>
    </row>
    <row r="88" spans="2:6">
      <c r="B88" s="8"/>
      <c r="C88" s="9" t="s">
        <v>12</v>
      </c>
      <c r="D88" s="10" t="s">
        <v>13</v>
      </c>
      <c r="E88" s="10"/>
      <c r="F88" s="12" t="s">
        <v>8</v>
      </c>
    </row>
    <row r="89" spans="2:6" ht="16.8" thickBot="1">
      <c r="B89" s="3"/>
      <c r="C89" s="5" t="s">
        <v>163</v>
      </c>
      <c r="D89" s="7" t="s">
        <v>320</v>
      </c>
      <c r="E89" s="7"/>
      <c r="F89" s="13" t="s">
        <v>8</v>
      </c>
    </row>
    <row r="90" spans="2:6">
      <c r="B90" s="8" t="s">
        <v>321</v>
      </c>
      <c r="C90" s="9" t="s">
        <v>20</v>
      </c>
      <c r="D90" s="10" t="s">
        <v>322</v>
      </c>
      <c r="E90" s="10"/>
      <c r="F90" s="12" t="s">
        <v>8</v>
      </c>
    </row>
    <row r="91" spans="2:6">
      <c r="B91" s="8"/>
      <c r="C91" s="9" t="s">
        <v>143</v>
      </c>
      <c r="D91" s="10" t="s">
        <v>323</v>
      </c>
      <c r="E91" s="10"/>
      <c r="F91" s="12" t="s">
        <v>8</v>
      </c>
    </row>
    <row r="92" spans="2:6">
      <c r="B92" s="8"/>
      <c r="C92" s="9" t="s">
        <v>10</v>
      </c>
      <c r="D92" s="10" t="s">
        <v>324</v>
      </c>
      <c r="E92" s="10"/>
      <c r="F92" s="12" t="s">
        <v>11</v>
      </c>
    </row>
    <row r="93" spans="2:6">
      <c r="B93" s="8"/>
      <c r="C93" s="9" t="s">
        <v>145</v>
      </c>
      <c r="D93" s="10" t="s">
        <v>325</v>
      </c>
      <c r="E93" s="10"/>
      <c r="F93" s="12" t="s">
        <v>11</v>
      </c>
    </row>
    <row r="94" spans="2:6">
      <c r="B94" s="8"/>
      <c r="C94" s="9" t="s">
        <v>12</v>
      </c>
      <c r="D94" s="10" t="s">
        <v>13</v>
      </c>
      <c r="E94" s="10"/>
      <c r="F94" s="12" t="s">
        <v>8</v>
      </c>
    </row>
    <row r="95" spans="2:6" ht="16.8" thickBot="1">
      <c r="B95" s="3"/>
      <c r="C95" s="5" t="s">
        <v>24</v>
      </c>
      <c r="D95" s="7" t="s">
        <v>326</v>
      </c>
      <c r="E95" s="7"/>
      <c r="F95" s="13" t="s">
        <v>8</v>
      </c>
    </row>
  </sheetData>
  <mergeCells count="2">
    <mergeCell ref="B2:F2"/>
    <mergeCell ref="B3:F3"/>
  </mergeCells>
  <phoneticPr fontId="2" type="noConversion"/>
  <pageMargins left="0.28999999999999998" right="0.17" top="0.25" bottom="0.17" header="0.26" footer="0.17"/>
  <pageSetup paperSize="9" scale="7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26"/>
  <sheetViews>
    <sheetView workbookViewId="0">
      <selection activeCell="D26" sqref="D26"/>
    </sheetView>
  </sheetViews>
  <sheetFormatPr defaultRowHeight="16.2"/>
  <cols>
    <col min="1" max="1" width="3" customWidth="1"/>
    <col min="3" max="3" width="23.21875" customWidth="1"/>
    <col min="4" max="4" width="45.88671875" customWidth="1"/>
    <col min="5" max="5" width="12.44140625" customWidth="1"/>
  </cols>
  <sheetData>
    <row r="1" spans="2:6" ht="16.8" thickBot="1"/>
    <row r="2" spans="2:6" ht="44.25" customHeight="1" thickBot="1">
      <c r="B2" s="2" t="s">
        <v>0</v>
      </c>
      <c r="C2" s="4" t="s">
        <v>1</v>
      </c>
      <c r="D2" s="6" t="s">
        <v>2</v>
      </c>
      <c r="E2" s="6" t="s">
        <v>3</v>
      </c>
      <c r="F2" s="1" t="s">
        <v>4</v>
      </c>
    </row>
    <row r="3" spans="2:6">
      <c r="B3" s="8" t="s">
        <v>243</v>
      </c>
      <c r="C3" s="9" t="s">
        <v>237</v>
      </c>
      <c r="D3" s="10" t="s">
        <v>7</v>
      </c>
      <c r="E3" s="10"/>
      <c r="F3" s="12" t="s">
        <v>8</v>
      </c>
    </row>
    <row r="4" spans="2:6">
      <c r="B4" s="8"/>
      <c r="C4" s="9" t="s">
        <v>244</v>
      </c>
      <c r="D4" s="10" t="s">
        <v>247</v>
      </c>
      <c r="E4" s="10"/>
      <c r="F4" s="12" t="s">
        <v>240</v>
      </c>
    </row>
    <row r="5" spans="2:6">
      <c r="B5" s="8"/>
      <c r="C5" s="9" t="s">
        <v>245</v>
      </c>
      <c r="D5" s="10" t="s">
        <v>252</v>
      </c>
      <c r="E5" s="10"/>
      <c r="F5" s="12" t="s">
        <v>249</v>
      </c>
    </row>
    <row r="6" spans="2:6">
      <c r="B6" s="8"/>
      <c r="C6" s="9" t="s">
        <v>246</v>
      </c>
      <c r="D6" s="10" t="s">
        <v>253</v>
      </c>
      <c r="E6" s="10"/>
      <c r="F6" s="12" t="s">
        <v>249</v>
      </c>
    </row>
    <row r="7" spans="2:6">
      <c r="B7" s="8"/>
      <c r="C7" s="9" t="s">
        <v>241</v>
      </c>
      <c r="D7" s="9" t="s">
        <v>242</v>
      </c>
      <c r="E7" s="10"/>
      <c r="F7" s="12" t="s">
        <v>8</v>
      </c>
    </row>
    <row r="8" spans="2:6" ht="16.8" thickBot="1">
      <c r="B8" s="3"/>
      <c r="C8" s="5" t="s">
        <v>248</v>
      </c>
      <c r="D8" s="7" t="s">
        <v>255</v>
      </c>
      <c r="E8" s="7"/>
      <c r="F8" s="13" t="s">
        <v>8</v>
      </c>
    </row>
    <row r="9" spans="2:6">
      <c r="B9" s="8" t="s">
        <v>216</v>
      </c>
      <c r="C9" s="9" t="s">
        <v>237</v>
      </c>
      <c r="D9" s="10" t="s">
        <v>7</v>
      </c>
      <c r="E9" s="10"/>
      <c r="F9" s="12" t="s">
        <v>8</v>
      </c>
    </row>
    <row r="10" spans="2:6">
      <c r="B10" s="8"/>
      <c r="C10" s="9" t="s">
        <v>217</v>
      </c>
      <c r="D10" s="10" t="s">
        <v>250</v>
      </c>
      <c r="E10" s="10"/>
      <c r="F10" s="12" t="s">
        <v>218</v>
      </c>
    </row>
    <row r="11" spans="2:6">
      <c r="B11" s="8"/>
      <c r="C11" s="9" t="s">
        <v>219</v>
      </c>
      <c r="D11" s="10" t="s">
        <v>251</v>
      </c>
      <c r="E11" s="10"/>
      <c r="F11" s="12" t="s">
        <v>220</v>
      </c>
    </row>
    <row r="12" spans="2:6">
      <c r="B12" s="8"/>
      <c r="C12" s="9" t="s">
        <v>221</v>
      </c>
      <c r="D12" s="10" t="s">
        <v>410</v>
      </c>
      <c r="E12" s="10"/>
      <c r="F12" s="12" t="s">
        <v>220</v>
      </c>
    </row>
    <row r="13" spans="2:6">
      <c r="B13" s="8"/>
      <c r="C13" s="9" t="s">
        <v>241</v>
      </c>
      <c r="D13" s="9" t="s">
        <v>242</v>
      </c>
      <c r="E13" s="10"/>
      <c r="F13" s="12" t="s">
        <v>8</v>
      </c>
    </row>
    <row r="14" spans="2:6" ht="16.8" thickBot="1">
      <c r="B14" s="3"/>
      <c r="C14" s="5" t="s">
        <v>222</v>
      </c>
      <c r="D14" s="7" t="s">
        <v>254</v>
      </c>
      <c r="E14" s="7"/>
      <c r="F14" s="13" t="s">
        <v>8</v>
      </c>
    </row>
    <row r="15" spans="2:6">
      <c r="B15" s="8" t="s">
        <v>223</v>
      </c>
      <c r="C15" s="9" t="s">
        <v>237</v>
      </c>
      <c r="D15" s="10" t="s">
        <v>7</v>
      </c>
      <c r="E15" s="10"/>
      <c r="F15" s="12" t="s">
        <v>8</v>
      </c>
    </row>
    <row r="16" spans="2:6">
      <c r="B16" s="8"/>
      <c r="C16" s="9" t="s">
        <v>224</v>
      </c>
      <c r="D16" s="10" t="s">
        <v>225</v>
      </c>
      <c r="E16" s="10"/>
      <c r="F16" s="12" t="s">
        <v>218</v>
      </c>
    </row>
    <row r="17" spans="2:6">
      <c r="B17" s="8"/>
      <c r="C17" s="9" t="s">
        <v>226</v>
      </c>
      <c r="D17" s="10" t="s">
        <v>227</v>
      </c>
      <c r="E17" s="10"/>
      <c r="F17" s="12" t="s">
        <v>220</v>
      </c>
    </row>
    <row r="18" spans="2:6">
      <c r="B18" s="8"/>
      <c r="C18" s="9" t="s">
        <v>228</v>
      </c>
      <c r="D18" s="10" t="s">
        <v>409</v>
      </c>
      <c r="E18" s="10"/>
      <c r="F18" s="12" t="s">
        <v>11</v>
      </c>
    </row>
    <row r="19" spans="2:6">
      <c r="B19" s="8"/>
      <c r="C19" s="9" t="s">
        <v>241</v>
      </c>
      <c r="D19" s="9" t="s">
        <v>242</v>
      </c>
      <c r="E19" s="10"/>
      <c r="F19" s="12" t="s">
        <v>8</v>
      </c>
    </row>
    <row r="20" spans="2:6" ht="16.8" thickBot="1">
      <c r="B20" s="3"/>
      <c r="C20" s="5" t="s">
        <v>229</v>
      </c>
      <c r="D20" s="7" t="s">
        <v>230</v>
      </c>
      <c r="E20" s="7"/>
      <c r="F20" s="13" t="s">
        <v>8</v>
      </c>
    </row>
    <row r="21" spans="2:6">
      <c r="B21" s="8" t="s">
        <v>231</v>
      </c>
      <c r="C21" s="9" t="s">
        <v>237</v>
      </c>
      <c r="D21" s="10" t="s">
        <v>7</v>
      </c>
      <c r="E21" s="10"/>
      <c r="F21" s="12" t="s">
        <v>8</v>
      </c>
    </row>
    <row r="22" spans="2:6">
      <c r="B22" s="8"/>
      <c r="C22" s="9" t="s">
        <v>232</v>
      </c>
      <c r="D22" s="10" t="s">
        <v>233</v>
      </c>
      <c r="E22" s="10"/>
      <c r="F22" s="12" t="s">
        <v>220</v>
      </c>
    </row>
    <row r="23" spans="2:6">
      <c r="B23" s="8"/>
      <c r="C23" s="9" t="s">
        <v>239</v>
      </c>
      <c r="D23" s="10" t="s">
        <v>238</v>
      </c>
      <c r="E23" s="10"/>
      <c r="F23" s="12" t="s">
        <v>240</v>
      </c>
    </row>
    <row r="24" spans="2:6">
      <c r="B24" s="8"/>
      <c r="C24" s="9" t="s">
        <v>234</v>
      </c>
      <c r="D24" s="10" t="s">
        <v>256</v>
      </c>
      <c r="E24" s="10"/>
      <c r="F24" s="12" t="s">
        <v>220</v>
      </c>
    </row>
    <row r="25" spans="2:6">
      <c r="B25" s="8"/>
      <c r="C25" s="9" t="s">
        <v>241</v>
      </c>
      <c r="D25" s="9" t="s">
        <v>242</v>
      </c>
      <c r="E25" s="10"/>
      <c r="F25" s="12" t="s">
        <v>8</v>
      </c>
    </row>
    <row r="26" spans="2:6" ht="16.8" thickBot="1">
      <c r="B26" s="3"/>
      <c r="C26" s="5" t="s">
        <v>235</v>
      </c>
      <c r="D26" s="7" t="s">
        <v>236</v>
      </c>
      <c r="E26" s="7"/>
      <c r="F26" s="13" t="s">
        <v>8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I8"/>
  <sheetViews>
    <sheetView workbookViewId="0">
      <selection activeCell="B2" sqref="B2:I8"/>
    </sheetView>
  </sheetViews>
  <sheetFormatPr defaultRowHeight="16.2"/>
  <cols>
    <col min="5" max="5" width="33.21875" customWidth="1"/>
    <col min="7" max="7" width="36.109375" customWidth="1"/>
    <col min="8" max="8" width="16.77734375" customWidth="1"/>
    <col min="9" max="9" width="15.109375" customWidth="1"/>
  </cols>
  <sheetData>
    <row r="1" spans="2:9" ht="30.6">
      <c r="B1" s="274"/>
      <c r="C1" s="274"/>
      <c r="D1" s="274"/>
      <c r="E1" s="274"/>
      <c r="F1" s="274"/>
      <c r="G1" s="274"/>
      <c r="H1" s="274"/>
      <c r="I1" s="274"/>
    </row>
    <row r="2" spans="2:9" ht="43.8" customHeight="1" thickBot="1">
      <c r="B2" s="340" t="s">
        <v>768</v>
      </c>
      <c r="C2" s="340"/>
      <c r="D2" s="340"/>
      <c r="E2" s="340"/>
      <c r="F2" s="340"/>
      <c r="G2" s="340"/>
      <c r="H2" s="340"/>
      <c r="I2" s="340"/>
    </row>
    <row r="3" spans="2:9">
      <c r="B3" s="14" t="s">
        <v>52</v>
      </c>
      <c r="C3" s="337" t="s">
        <v>53</v>
      </c>
      <c r="D3" s="15" t="s">
        <v>54</v>
      </c>
      <c r="E3" s="337" t="s">
        <v>55</v>
      </c>
      <c r="F3" s="15" t="s">
        <v>56</v>
      </c>
      <c r="G3" s="337" t="s">
        <v>57</v>
      </c>
      <c r="H3" s="337" t="s">
        <v>58</v>
      </c>
      <c r="I3" s="337" t="s">
        <v>59</v>
      </c>
    </row>
    <row r="4" spans="2:9" ht="16.8" thickBot="1">
      <c r="B4" s="16" t="s">
        <v>60</v>
      </c>
      <c r="C4" s="339"/>
      <c r="D4" s="17" t="s">
        <v>61</v>
      </c>
      <c r="E4" s="339"/>
      <c r="F4" s="17" t="s">
        <v>62</v>
      </c>
      <c r="G4" s="339"/>
      <c r="H4" s="339"/>
      <c r="I4" s="339"/>
    </row>
    <row r="5" spans="2:9" ht="36" customHeight="1" thickBot="1">
      <c r="B5" s="337" t="s">
        <v>63</v>
      </c>
      <c r="C5" s="17" t="s">
        <v>64</v>
      </c>
      <c r="D5" s="17" t="s">
        <v>65</v>
      </c>
      <c r="E5" s="17" t="s">
        <v>66</v>
      </c>
      <c r="F5" s="17" t="s">
        <v>67</v>
      </c>
      <c r="G5" s="17" t="s">
        <v>68</v>
      </c>
      <c r="H5" s="17" t="s">
        <v>69</v>
      </c>
      <c r="I5" s="17">
        <v>10200</v>
      </c>
    </row>
    <row r="6" spans="2:9" ht="36" customHeight="1" thickBot="1">
      <c r="B6" s="338"/>
      <c r="C6" s="17" t="s">
        <v>64</v>
      </c>
      <c r="D6" s="17" t="s">
        <v>65</v>
      </c>
      <c r="E6" s="17" t="s">
        <v>70</v>
      </c>
      <c r="F6" s="17" t="s">
        <v>71</v>
      </c>
      <c r="G6" s="17" t="s">
        <v>72</v>
      </c>
      <c r="H6" s="17" t="s">
        <v>73</v>
      </c>
      <c r="I6" s="17">
        <v>11000</v>
      </c>
    </row>
    <row r="7" spans="2:9" ht="36" customHeight="1" thickBot="1">
      <c r="B7" s="338"/>
      <c r="C7" s="17" t="s">
        <v>64</v>
      </c>
      <c r="D7" s="17" t="s">
        <v>65</v>
      </c>
      <c r="E7" s="17" t="s">
        <v>74</v>
      </c>
      <c r="F7" s="17" t="s">
        <v>75</v>
      </c>
      <c r="G7" s="17" t="s">
        <v>76</v>
      </c>
      <c r="H7" s="17" t="s">
        <v>77</v>
      </c>
      <c r="I7" s="17">
        <v>17000</v>
      </c>
    </row>
    <row r="8" spans="2:9" ht="36" customHeight="1" thickBot="1">
      <c r="B8" s="339"/>
      <c r="C8" s="17" t="s">
        <v>64</v>
      </c>
      <c r="D8" s="17" t="s">
        <v>65</v>
      </c>
      <c r="E8" s="17" t="s">
        <v>78</v>
      </c>
      <c r="F8" s="17" t="s">
        <v>79</v>
      </c>
      <c r="G8" s="17" t="s">
        <v>80</v>
      </c>
      <c r="H8" s="17" t="s">
        <v>81</v>
      </c>
      <c r="I8" s="17">
        <v>17800</v>
      </c>
    </row>
  </sheetData>
  <mergeCells count="7">
    <mergeCell ref="B5:B8"/>
    <mergeCell ref="B2:I2"/>
    <mergeCell ref="C3:C4"/>
    <mergeCell ref="E3:E4"/>
    <mergeCell ref="G3:G4"/>
    <mergeCell ref="H3:H4"/>
    <mergeCell ref="I3:I4"/>
  </mergeCells>
  <phoneticPr fontId="2" type="noConversion"/>
  <pageMargins left="0.7" right="0.1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tabSelected="1" topLeftCell="A16" workbookViewId="0">
      <selection activeCell="D54" sqref="D54"/>
    </sheetView>
  </sheetViews>
  <sheetFormatPr defaultRowHeight="16.2"/>
  <sheetData/>
  <phoneticPr fontId="2" type="noConversion"/>
  <pageMargins left="0.19" right="0.17" top="0.22" bottom="0.17" header="0.28999999999999998" footer="0.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48"/>
  <sheetViews>
    <sheetView showGridLines="0" view="pageBreakPreview" zoomScale="130" zoomScaleNormal="130" zoomScaleSheetLayoutView="130" workbookViewId="0">
      <selection activeCell="O9" sqref="O9"/>
    </sheetView>
  </sheetViews>
  <sheetFormatPr defaultColWidth="9" defaultRowHeight="16.2"/>
  <cols>
    <col min="1" max="1" width="2.109375" style="87" customWidth="1"/>
    <col min="2" max="2" width="1.6640625" style="88" customWidth="1"/>
    <col min="3" max="3" width="12.21875" style="255" customWidth="1"/>
    <col min="4" max="4" width="17.44140625" style="256" customWidth="1"/>
    <col min="5" max="5" width="21.88671875" style="256" customWidth="1"/>
    <col min="6" max="6" width="14.33203125" style="256" customWidth="1"/>
    <col min="7" max="7" width="3.109375" style="257" customWidth="1"/>
    <col min="8" max="8" width="13.21875" style="256" customWidth="1"/>
    <col min="9" max="9" width="4.88671875" style="256" customWidth="1"/>
    <col min="10" max="11" width="2.109375" style="90" customWidth="1"/>
    <col min="12" max="13" width="2" style="90" customWidth="1"/>
    <col min="14" max="14" width="2.44140625" style="258" customWidth="1"/>
    <col min="15" max="15" width="16.44140625" style="89" customWidth="1"/>
    <col min="16" max="16" width="16.33203125" style="90" customWidth="1"/>
    <col min="17" max="17" width="16.109375" style="90" customWidth="1"/>
    <col min="18" max="18" width="13.77734375" style="91" customWidth="1"/>
    <col min="19" max="19" width="12.77734375" style="91" customWidth="1"/>
    <col min="20" max="20" width="11.109375" style="90" customWidth="1"/>
    <col min="21" max="16384" width="9" style="90"/>
  </cols>
  <sheetData>
    <row r="1" spans="1:21" ht="68.25" customHeight="1" thickBot="1"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</row>
    <row r="2" spans="1:21" ht="15" customHeight="1" thickBot="1">
      <c r="A2" s="92" t="s">
        <v>411</v>
      </c>
      <c r="B2" s="92" t="s">
        <v>412</v>
      </c>
      <c r="C2" s="93" t="s">
        <v>413</v>
      </c>
      <c r="D2" s="93" t="s">
        <v>414</v>
      </c>
      <c r="E2" s="93" t="s">
        <v>415</v>
      </c>
      <c r="F2" s="93" t="s">
        <v>416</v>
      </c>
      <c r="G2" s="94" t="s">
        <v>417</v>
      </c>
      <c r="H2" s="93" t="s">
        <v>418</v>
      </c>
      <c r="I2" s="94" t="s">
        <v>419</v>
      </c>
      <c r="J2" s="95" t="s">
        <v>420</v>
      </c>
      <c r="K2" s="95" t="s">
        <v>421</v>
      </c>
      <c r="L2" s="96" t="s">
        <v>422</v>
      </c>
      <c r="M2" s="96" t="s">
        <v>423</v>
      </c>
      <c r="N2" s="97" t="s">
        <v>424</v>
      </c>
      <c r="T2" s="98"/>
      <c r="U2" s="98"/>
    </row>
    <row r="3" spans="1:21" s="108" customFormat="1" ht="23.25" customHeight="1">
      <c r="A3" s="400">
        <v>1</v>
      </c>
      <c r="B3" s="404" t="s">
        <v>425</v>
      </c>
      <c r="C3" s="99" t="s">
        <v>426</v>
      </c>
      <c r="D3" s="100" t="s">
        <v>427</v>
      </c>
      <c r="E3" s="100" t="s">
        <v>428</v>
      </c>
      <c r="F3" s="101" t="s">
        <v>429</v>
      </c>
      <c r="G3" s="386" t="s">
        <v>417</v>
      </c>
      <c r="H3" s="102" t="s">
        <v>430</v>
      </c>
      <c r="I3" s="406"/>
      <c r="J3" s="356">
        <v>5.8</v>
      </c>
      <c r="K3" s="356">
        <v>2.4</v>
      </c>
      <c r="L3" s="356">
        <v>2.1</v>
      </c>
      <c r="M3" s="356">
        <v>2.2999999999999998</v>
      </c>
      <c r="N3" s="346">
        <f>J3*70+K3*75+L3*25+M3*45</f>
        <v>742</v>
      </c>
      <c r="O3" s="103"/>
      <c r="P3" s="104"/>
      <c r="Q3" s="104"/>
      <c r="R3" s="105"/>
      <c r="S3" s="105"/>
      <c r="T3" s="106"/>
      <c r="U3" s="107"/>
    </row>
    <row r="4" spans="1:21" s="120" customFormat="1" ht="11.25" customHeight="1" thickBot="1">
      <c r="A4" s="389"/>
      <c r="B4" s="405"/>
      <c r="C4" s="109" t="s">
        <v>431</v>
      </c>
      <c r="D4" s="110" t="s">
        <v>432</v>
      </c>
      <c r="E4" s="111" t="s">
        <v>433</v>
      </c>
      <c r="F4" s="112" t="s">
        <v>434</v>
      </c>
      <c r="G4" s="353"/>
      <c r="H4" s="113" t="s">
        <v>435</v>
      </c>
      <c r="I4" s="407"/>
      <c r="J4" s="365"/>
      <c r="K4" s="365"/>
      <c r="L4" s="365"/>
      <c r="M4" s="365"/>
      <c r="N4" s="347"/>
      <c r="O4" s="114"/>
      <c r="P4" s="115"/>
      <c r="Q4" s="116"/>
      <c r="R4" s="117"/>
      <c r="S4" s="106"/>
      <c r="T4" s="118"/>
      <c r="U4" s="119"/>
    </row>
    <row r="5" spans="1:21" s="108" customFormat="1" ht="48.75" customHeight="1">
      <c r="A5" s="400">
        <v>7</v>
      </c>
      <c r="B5" s="121" t="s">
        <v>436</v>
      </c>
      <c r="C5" s="122" t="s">
        <v>437</v>
      </c>
      <c r="D5" s="123" t="s">
        <v>438</v>
      </c>
      <c r="E5" s="122" t="s">
        <v>439</v>
      </c>
      <c r="F5" s="101" t="s">
        <v>440</v>
      </c>
      <c r="G5" s="386" t="s">
        <v>441</v>
      </c>
      <c r="H5" s="101" t="s">
        <v>442</v>
      </c>
      <c r="I5" s="401" t="s">
        <v>443</v>
      </c>
      <c r="J5" s="396">
        <v>5.5</v>
      </c>
      <c r="K5" s="396">
        <v>2.2999999999999998</v>
      </c>
      <c r="L5" s="396">
        <v>2.4</v>
      </c>
      <c r="M5" s="396">
        <v>2.2999999999999998</v>
      </c>
      <c r="N5" s="397">
        <f>J5*70+K5*75+L5*25+M5*45</f>
        <v>721</v>
      </c>
      <c r="O5" s="124"/>
      <c r="P5" s="104"/>
      <c r="Q5" s="125"/>
      <c r="R5" s="126"/>
      <c r="S5" s="105"/>
      <c r="T5" s="105"/>
      <c r="U5" s="127"/>
    </row>
    <row r="6" spans="1:21" s="120" customFormat="1" ht="10.5" customHeight="1">
      <c r="A6" s="391"/>
      <c r="B6" s="128"/>
      <c r="C6" s="129" t="s">
        <v>444</v>
      </c>
      <c r="D6" s="130" t="s">
        <v>445</v>
      </c>
      <c r="E6" s="131" t="s">
        <v>446</v>
      </c>
      <c r="F6" s="132" t="s">
        <v>447</v>
      </c>
      <c r="G6" s="352"/>
      <c r="H6" s="132" t="s">
        <v>448</v>
      </c>
      <c r="I6" s="402"/>
      <c r="J6" s="359"/>
      <c r="K6" s="359"/>
      <c r="L6" s="359"/>
      <c r="M6" s="359"/>
      <c r="N6" s="360"/>
      <c r="O6" s="133"/>
      <c r="P6" s="115"/>
      <c r="Q6" s="132"/>
      <c r="R6" s="132"/>
      <c r="S6" s="134"/>
      <c r="T6" s="117"/>
      <c r="U6" s="135"/>
    </row>
    <row r="7" spans="1:21" s="108" customFormat="1" ht="25.5" customHeight="1">
      <c r="A7" s="382">
        <v>8</v>
      </c>
      <c r="B7" s="350" t="s">
        <v>425</v>
      </c>
      <c r="C7" s="124" t="s">
        <v>449</v>
      </c>
      <c r="D7" s="126" t="s">
        <v>450</v>
      </c>
      <c r="E7" s="136" t="s">
        <v>451</v>
      </c>
      <c r="F7" s="126" t="s">
        <v>452</v>
      </c>
      <c r="G7" s="352" t="s">
        <v>453</v>
      </c>
      <c r="H7" s="126" t="s">
        <v>454</v>
      </c>
      <c r="I7" s="398"/>
      <c r="J7" s="356">
        <v>5.5</v>
      </c>
      <c r="K7" s="356">
        <v>2.2999999999999998</v>
      </c>
      <c r="L7" s="356">
        <v>2.4</v>
      </c>
      <c r="M7" s="356">
        <v>2.5</v>
      </c>
      <c r="N7" s="346">
        <f>J7*70+K7*75+L7*25+M7*45</f>
        <v>730</v>
      </c>
      <c r="O7" s="137"/>
      <c r="P7" s="138"/>
      <c r="Q7" s="139"/>
      <c r="R7" s="126"/>
      <c r="S7" s="140"/>
      <c r="T7" s="105"/>
      <c r="U7" s="107"/>
    </row>
    <row r="8" spans="1:21" s="120" customFormat="1" ht="10.5" customHeight="1" thickBot="1">
      <c r="A8" s="389"/>
      <c r="B8" s="351"/>
      <c r="C8" s="109" t="s">
        <v>455</v>
      </c>
      <c r="D8" s="112" t="s">
        <v>456</v>
      </c>
      <c r="E8" s="141" t="s">
        <v>457</v>
      </c>
      <c r="F8" s="142" t="s">
        <v>458</v>
      </c>
      <c r="G8" s="353"/>
      <c r="H8" s="112" t="s">
        <v>459</v>
      </c>
      <c r="I8" s="399"/>
      <c r="J8" s="357"/>
      <c r="K8" s="357"/>
      <c r="L8" s="357"/>
      <c r="M8" s="357"/>
      <c r="N8" s="358"/>
      <c r="O8" s="143"/>
      <c r="P8" s="144"/>
      <c r="Q8" s="144"/>
      <c r="R8" s="145"/>
      <c r="S8" s="146"/>
      <c r="T8" s="117"/>
      <c r="U8" s="119"/>
    </row>
    <row r="9" spans="1:21" s="108" customFormat="1" ht="40.5" customHeight="1">
      <c r="A9" s="147">
        <v>11</v>
      </c>
      <c r="B9" s="148" t="s">
        <v>460</v>
      </c>
      <c r="C9" s="149" t="s">
        <v>461</v>
      </c>
      <c r="D9" s="149" t="s">
        <v>462</v>
      </c>
      <c r="E9" s="149" t="s">
        <v>463</v>
      </c>
      <c r="F9" s="150" t="s">
        <v>464</v>
      </c>
      <c r="G9" s="370" t="s">
        <v>441</v>
      </c>
      <c r="H9" s="149" t="s">
        <v>465</v>
      </c>
      <c r="I9" s="372" t="s">
        <v>466</v>
      </c>
      <c r="J9" s="374">
        <v>5.4</v>
      </c>
      <c r="K9" s="374">
        <v>2.6</v>
      </c>
      <c r="L9" s="374">
        <v>2.2000000000000002</v>
      </c>
      <c r="M9" s="374">
        <v>2.4</v>
      </c>
      <c r="N9" s="376">
        <f>J9*70+K9*75+L9*25+M9*45</f>
        <v>736</v>
      </c>
      <c r="O9" s="151"/>
      <c r="P9" s="152"/>
      <c r="Q9" s="139"/>
      <c r="R9" s="105"/>
      <c r="S9" s="140"/>
      <c r="T9" s="106"/>
      <c r="U9" s="107"/>
    </row>
    <row r="10" spans="1:21" s="120" customFormat="1" ht="9.75" customHeight="1" thickBot="1">
      <c r="A10" s="366" t="s">
        <v>467</v>
      </c>
      <c r="B10" s="367"/>
      <c r="C10" s="153" t="s">
        <v>468</v>
      </c>
      <c r="D10" s="153" t="s">
        <v>469</v>
      </c>
      <c r="E10" s="153" t="s">
        <v>470</v>
      </c>
      <c r="F10" s="153" t="s">
        <v>471</v>
      </c>
      <c r="G10" s="371"/>
      <c r="H10" s="154" t="s">
        <v>472</v>
      </c>
      <c r="I10" s="373"/>
      <c r="J10" s="375"/>
      <c r="K10" s="375"/>
      <c r="L10" s="375"/>
      <c r="M10" s="375"/>
      <c r="N10" s="377"/>
      <c r="O10" s="143"/>
      <c r="P10" s="116"/>
      <c r="Q10" s="144"/>
      <c r="R10" s="134"/>
      <c r="S10" s="155"/>
      <c r="T10" s="118"/>
    </row>
    <row r="11" spans="1:21" s="108" customFormat="1" ht="36.75" customHeight="1">
      <c r="A11" s="382">
        <v>12</v>
      </c>
      <c r="B11" s="156" t="s">
        <v>473</v>
      </c>
      <c r="C11" s="137" t="s">
        <v>474</v>
      </c>
      <c r="D11" s="157" t="s">
        <v>475</v>
      </c>
      <c r="E11" s="136" t="s">
        <v>476</v>
      </c>
      <c r="F11" s="158" t="s">
        <v>477</v>
      </c>
      <c r="G11" s="361" t="s">
        <v>441</v>
      </c>
      <c r="H11" s="159" t="s">
        <v>478</v>
      </c>
      <c r="I11" s="394" t="s">
        <v>479</v>
      </c>
      <c r="J11" s="356">
        <v>5.3</v>
      </c>
      <c r="K11" s="356">
        <v>2.7</v>
      </c>
      <c r="L11" s="356">
        <v>2.4</v>
      </c>
      <c r="M11" s="356">
        <v>2.2000000000000002</v>
      </c>
      <c r="N11" s="346">
        <f>J11*70+K11*75+L11*25+M11*45</f>
        <v>732.5</v>
      </c>
      <c r="O11" s="124"/>
      <c r="P11" s="160"/>
      <c r="Q11" s="138"/>
      <c r="R11" s="105"/>
      <c r="S11" s="106"/>
      <c r="T11" s="106"/>
    </row>
    <row r="12" spans="1:21" s="120" customFormat="1" ht="8.25" customHeight="1" thickBot="1">
      <c r="A12" s="389"/>
      <c r="B12" s="161"/>
      <c r="C12" s="162" t="s">
        <v>480</v>
      </c>
      <c r="D12" s="110" t="s">
        <v>481</v>
      </c>
      <c r="E12" s="163" t="s">
        <v>482</v>
      </c>
      <c r="F12" s="164" t="s">
        <v>483</v>
      </c>
      <c r="G12" s="362"/>
      <c r="H12" s="165" t="s">
        <v>484</v>
      </c>
      <c r="I12" s="395"/>
      <c r="J12" s="365"/>
      <c r="K12" s="365"/>
      <c r="L12" s="365"/>
      <c r="M12" s="365"/>
      <c r="N12" s="347"/>
      <c r="O12" s="133"/>
      <c r="P12" s="166"/>
      <c r="Q12" s="167"/>
      <c r="R12" s="117"/>
      <c r="S12" s="168"/>
      <c r="T12" s="118"/>
    </row>
    <row r="13" spans="1:21" s="108" customFormat="1" ht="37.5" customHeight="1">
      <c r="A13" s="382">
        <v>14</v>
      </c>
      <c r="B13" s="156" t="s">
        <v>436</v>
      </c>
      <c r="C13" s="124" t="s">
        <v>485</v>
      </c>
      <c r="D13" s="126" t="s">
        <v>486</v>
      </c>
      <c r="E13" s="169" t="s">
        <v>487</v>
      </c>
      <c r="F13" s="170" t="s">
        <v>488</v>
      </c>
      <c r="G13" s="352" t="s">
        <v>441</v>
      </c>
      <c r="H13" s="136" t="s">
        <v>489</v>
      </c>
      <c r="I13" s="392" t="s">
        <v>490</v>
      </c>
      <c r="J13" s="356">
        <v>5.6</v>
      </c>
      <c r="K13" s="356">
        <v>2.4</v>
      </c>
      <c r="L13" s="356">
        <v>2.5</v>
      </c>
      <c r="M13" s="356">
        <v>2.4</v>
      </c>
      <c r="N13" s="346">
        <f>J13*70+K13*75+L13*25+M13*45</f>
        <v>742.5</v>
      </c>
      <c r="O13" s="136"/>
      <c r="P13" s="171"/>
      <c r="Q13" s="138"/>
      <c r="R13" s="172"/>
      <c r="S13" s="136"/>
      <c r="T13" s="140"/>
      <c r="U13" s="105"/>
    </row>
    <row r="14" spans="1:21" s="120" customFormat="1" ht="7.5" customHeight="1" thickBot="1">
      <c r="A14" s="391"/>
      <c r="B14" s="173"/>
      <c r="C14" s="174" t="s">
        <v>491</v>
      </c>
      <c r="D14" s="132" t="s">
        <v>492</v>
      </c>
      <c r="E14" s="175" t="s">
        <v>493</v>
      </c>
      <c r="F14" s="176" t="s">
        <v>494</v>
      </c>
      <c r="G14" s="353"/>
      <c r="H14" s="132" t="s">
        <v>495</v>
      </c>
      <c r="I14" s="393"/>
      <c r="J14" s="359"/>
      <c r="K14" s="359"/>
      <c r="L14" s="359"/>
      <c r="M14" s="359"/>
      <c r="N14" s="360"/>
      <c r="O14" s="132"/>
      <c r="P14" s="115"/>
      <c r="Q14" s="167"/>
      <c r="R14" s="176"/>
      <c r="S14" s="132"/>
      <c r="T14" s="177"/>
      <c r="U14" s="134"/>
    </row>
    <row r="15" spans="1:21" s="108" customFormat="1" ht="20.25" customHeight="1">
      <c r="A15" s="389">
        <v>15</v>
      </c>
      <c r="B15" s="350" t="s">
        <v>496</v>
      </c>
      <c r="C15" s="178" t="s">
        <v>497</v>
      </c>
      <c r="D15" s="179" t="s">
        <v>498</v>
      </c>
      <c r="E15" s="180" t="s">
        <v>499</v>
      </c>
      <c r="F15" s="181" t="s">
        <v>500</v>
      </c>
      <c r="G15" s="352" t="s">
        <v>453</v>
      </c>
      <c r="H15" s="126" t="s">
        <v>501</v>
      </c>
      <c r="I15" s="380"/>
      <c r="J15" s="356">
        <v>6</v>
      </c>
      <c r="K15" s="356">
        <v>2.4</v>
      </c>
      <c r="L15" s="356">
        <v>2.1</v>
      </c>
      <c r="M15" s="356">
        <v>2.2999999999999998</v>
      </c>
      <c r="N15" s="346">
        <f>J15*70+K15*75+L15*25+M15*45</f>
        <v>756</v>
      </c>
      <c r="O15" s="104"/>
      <c r="P15" s="182"/>
      <c r="Q15" s="183"/>
      <c r="R15" s="136"/>
      <c r="S15" s="184"/>
      <c r="T15" s="140"/>
    </row>
    <row r="16" spans="1:21" s="120" customFormat="1" ht="11.25" customHeight="1" thickBot="1">
      <c r="A16" s="390"/>
      <c r="B16" s="351"/>
      <c r="C16" s="185" t="s">
        <v>502</v>
      </c>
      <c r="D16" s="186" t="s">
        <v>503</v>
      </c>
      <c r="E16" s="187" t="s">
        <v>504</v>
      </c>
      <c r="F16" s="188" t="s">
        <v>505</v>
      </c>
      <c r="G16" s="353"/>
      <c r="H16" s="145" t="s">
        <v>506</v>
      </c>
      <c r="I16" s="381"/>
      <c r="J16" s="357"/>
      <c r="K16" s="357"/>
      <c r="L16" s="357"/>
      <c r="M16" s="357"/>
      <c r="N16" s="358"/>
      <c r="O16" s="115"/>
      <c r="P16" s="189"/>
      <c r="Q16" s="189"/>
      <c r="R16" s="145"/>
      <c r="S16" s="190"/>
      <c r="T16" s="118"/>
    </row>
    <row r="17" spans="1:20" s="108" customFormat="1" ht="27" customHeight="1">
      <c r="A17" s="385">
        <v>18</v>
      </c>
      <c r="B17" s="161" t="s">
        <v>507</v>
      </c>
      <c r="C17" s="191" t="s">
        <v>426</v>
      </c>
      <c r="D17" s="192" t="s">
        <v>508</v>
      </c>
      <c r="E17" s="193" t="s">
        <v>509</v>
      </c>
      <c r="F17" s="194" t="s">
        <v>510</v>
      </c>
      <c r="G17" s="386" t="s">
        <v>511</v>
      </c>
      <c r="H17" s="138" t="s">
        <v>512</v>
      </c>
      <c r="I17" s="387" t="s">
        <v>513</v>
      </c>
      <c r="J17" s="365">
        <v>5.5</v>
      </c>
      <c r="K17" s="365">
        <v>2.2999999999999998</v>
      </c>
      <c r="L17" s="365">
        <v>2.2000000000000002</v>
      </c>
      <c r="M17" s="365">
        <v>2.5</v>
      </c>
      <c r="N17" s="347">
        <f>J17*70+K17*75+L17*25+M17*45</f>
        <v>725</v>
      </c>
      <c r="O17" s="151"/>
      <c r="P17" s="104"/>
      <c r="Q17" s="104"/>
      <c r="R17" s="194"/>
      <c r="S17" s="124"/>
      <c r="T17" s="195"/>
    </row>
    <row r="18" spans="1:20" s="120" customFormat="1" ht="8.25" customHeight="1" thickBot="1">
      <c r="A18" s="378"/>
      <c r="B18" s="161"/>
      <c r="C18" s="196" t="s">
        <v>431</v>
      </c>
      <c r="D18" s="144" t="s">
        <v>514</v>
      </c>
      <c r="E18" s="197" t="s">
        <v>515</v>
      </c>
      <c r="F18" s="144" t="s">
        <v>516</v>
      </c>
      <c r="G18" s="352"/>
      <c r="H18" s="144" t="s">
        <v>517</v>
      </c>
      <c r="I18" s="388"/>
      <c r="J18" s="359"/>
      <c r="K18" s="359"/>
      <c r="L18" s="359"/>
      <c r="M18" s="359"/>
      <c r="N18" s="360"/>
      <c r="O18" s="198"/>
      <c r="P18" s="115"/>
      <c r="Q18" s="115"/>
      <c r="R18" s="144"/>
      <c r="S18" s="199"/>
      <c r="T18" s="145"/>
    </row>
    <row r="19" spans="1:20" s="108" customFormat="1" ht="24" customHeight="1">
      <c r="A19" s="378">
        <v>19</v>
      </c>
      <c r="B19" s="156" t="s">
        <v>518</v>
      </c>
      <c r="C19" s="200" t="s">
        <v>474</v>
      </c>
      <c r="D19" s="201" t="s">
        <v>519</v>
      </c>
      <c r="E19" s="138" t="s">
        <v>520</v>
      </c>
      <c r="F19" s="138" t="s">
        <v>521</v>
      </c>
      <c r="G19" s="352" t="s">
        <v>441</v>
      </c>
      <c r="H19" s="104" t="s">
        <v>522</v>
      </c>
      <c r="I19" s="368" t="s">
        <v>523</v>
      </c>
      <c r="J19" s="356">
        <v>5.2</v>
      </c>
      <c r="K19" s="356">
        <v>2.4</v>
      </c>
      <c r="L19" s="356">
        <v>2.5</v>
      </c>
      <c r="M19" s="356">
        <v>2.7</v>
      </c>
      <c r="N19" s="346">
        <f>J19*70+K19*75+L19*25+M19*45</f>
        <v>728</v>
      </c>
      <c r="O19" s="104"/>
      <c r="P19" s="202"/>
      <c r="Q19" s="126"/>
      <c r="R19" s="203"/>
      <c r="S19" s="204"/>
      <c r="T19" s="140"/>
    </row>
    <row r="20" spans="1:20" s="120" customFormat="1" ht="7.5" customHeight="1">
      <c r="A20" s="378"/>
      <c r="B20" s="173"/>
      <c r="C20" s="205" t="s">
        <v>480</v>
      </c>
      <c r="D20" s="206" t="s">
        <v>524</v>
      </c>
      <c r="E20" s="207" t="s">
        <v>525</v>
      </c>
      <c r="F20" s="167" t="s">
        <v>526</v>
      </c>
      <c r="G20" s="353"/>
      <c r="H20" s="208" t="s">
        <v>527</v>
      </c>
      <c r="I20" s="369"/>
      <c r="J20" s="359"/>
      <c r="K20" s="359"/>
      <c r="L20" s="359"/>
      <c r="M20" s="359"/>
      <c r="N20" s="360"/>
      <c r="O20" s="209"/>
      <c r="P20" s="210"/>
      <c r="Q20" s="132"/>
      <c r="R20" s="146"/>
      <c r="S20" s="211"/>
      <c r="T20" s="118"/>
    </row>
    <row r="21" spans="1:20" s="108" customFormat="1" ht="36.75" customHeight="1">
      <c r="A21" s="378">
        <v>21</v>
      </c>
      <c r="B21" s="156" t="s">
        <v>436</v>
      </c>
      <c r="C21" s="103" t="s">
        <v>528</v>
      </c>
      <c r="D21" s="138" t="s">
        <v>529</v>
      </c>
      <c r="E21" s="138" t="s">
        <v>530</v>
      </c>
      <c r="F21" s="138" t="s">
        <v>531</v>
      </c>
      <c r="G21" s="352" t="s">
        <v>441</v>
      </c>
      <c r="H21" s="169" t="s">
        <v>532</v>
      </c>
      <c r="I21" s="383" t="s">
        <v>533</v>
      </c>
      <c r="J21" s="356">
        <v>5.4</v>
      </c>
      <c r="K21" s="356">
        <v>2.6</v>
      </c>
      <c r="L21" s="356">
        <v>2.2000000000000002</v>
      </c>
      <c r="M21" s="356">
        <v>2.4</v>
      </c>
      <c r="N21" s="346">
        <f>J21*70+K21*75+L21*25+M21*45</f>
        <v>736</v>
      </c>
      <c r="O21" s="171"/>
      <c r="P21" s="171"/>
      <c r="Q21" s="157"/>
      <c r="R21" s="203"/>
      <c r="S21" s="203"/>
      <c r="T21" s="203"/>
    </row>
    <row r="22" spans="1:20" s="120" customFormat="1" ht="9" customHeight="1" thickBot="1">
      <c r="A22" s="382"/>
      <c r="B22" s="173"/>
      <c r="C22" s="212" t="s">
        <v>534</v>
      </c>
      <c r="D22" s="144" t="s">
        <v>535</v>
      </c>
      <c r="E22" s="144" t="s">
        <v>536</v>
      </c>
      <c r="F22" s="144" t="s">
        <v>537</v>
      </c>
      <c r="G22" s="353"/>
      <c r="H22" s="175" t="s">
        <v>538</v>
      </c>
      <c r="I22" s="384"/>
      <c r="J22" s="365"/>
      <c r="K22" s="365"/>
      <c r="L22" s="365"/>
      <c r="M22" s="365"/>
      <c r="N22" s="347"/>
      <c r="O22" s="213"/>
      <c r="P22" s="213"/>
      <c r="Q22" s="214"/>
      <c r="R22" s="146"/>
      <c r="S22" s="146"/>
      <c r="T22" s="146"/>
    </row>
    <row r="23" spans="1:20" s="108" customFormat="1" ht="39.75" customHeight="1">
      <c r="A23" s="378">
        <v>22</v>
      </c>
      <c r="B23" s="350" t="s">
        <v>425</v>
      </c>
      <c r="C23" s="201" t="s">
        <v>539</v>
      </c>
      <c r="D23" s="138" t="s">
        <v>540</v>
      </c>
      <c r="E23" s="158" t="s">
        <v>541</v>
      </c>
      <c r="F23" s="138" t="s">
        <v>542</v>
      </c>
      <c r="G23" s="352" t="s">
        <v>417</v>
      </c>
      <c r="H23" s="138" t="s">
        <v>543</v>
      </c>
      <c r="I23" s="380"/>
      <c r="J23" s="356">
        <v>5.5</v>
      </c>
      <c r="K23" s="356">
        <v>2.2999999999999998</v>
      </c>
      <c r="L23" s="356">
        <v>2.2000000000000002</v>
      </c>
      <c r="M23" s="356">
        <v>2.5</v>
      </c>
      <c r="N23" s="346">
        <f>J23*70+K23*75+L23*25+M23*45</f>
        <v>725</v>
      </c>
      <c r="O23" s="215"/>
      <c r="P23" s="169"/>
      <c r="Q23" s="216"/>
      <c r="R23" s="138"/>
      <c r="S23" s="101"/>
      <c r="T23" s="203"/>
    </row>
    <row r="24" spans="1:20" s="120" customFormat="1" ht="9" customHeight="1" thickBot="1">
      <c r="A24" s="379"/>
      <c r="B24" s="351"/>
      <c r="C24" s="217" t="s">
        <v>544</v>
      </c>
      <c r="D24" s="218" t="s">
        <v>545</v>
      </c>
      <c r="E24" s="219" t="s">
        <v>546</v>
      </c>
      <c r="F24" s="220" t="s">
        <v>547</v>
      </c>
      <c r="G24" s="353"/>
      <c r="H24" s="221" t="s">
        <v>548</v>
      </c>
      <c r="I24" s="381"/>
      <c r="J24" s="357"/>
      <c r="K24" s="357"/>
      <c r="L24" s="357"/>
      <c r="M24" s="357"/>
      <c r="N24" s="358"/>
      <c r="O24" s="222"/>
      <c r="P24" s="223"/>
      <c r="Q24" s="175"/>
      <c r="R24" s="224"/>
      <c r="S24" s="225"/>
      <c r="T24" s="146"/>
    </row>
    <row r="25" spans="1:20" s="108" customFormat="1" ht="40.5" customHeight="1">
      <c r="A25" s="147">
        <v>25</v>
      </c>
      <c r="B25" s="148" t="s">
        <v>507</v>
      </c>
      <c r="C25" s="150" t="s">
        <v>549</v>
      </c>
      <c r="D25" s="149" t="s">
        <v>550</v>
      </c>
      <c r="E25" s="226" t="s">
        <v>551</v>
      </c>
      <c r="F25" s="149" t="s">
        <v>552</v>
      </c>
      <c r="G25" s="370" t="s">
        <v>511</v>
      </c>
      <c r="H25" s="226" t="s">
        <v>553</v>
      </c>
      <c r="I25" s="372" t="s">
        <v>466</v>
      </c>
      <c r="J25" s="374">
        <v>5.4</v>
      </c>
      <c r="K25" s="374">
        <v>2.5</v>
      </c>
      <c r="L25" s="374">
        <v>2.1</v>
      </c>
      <c r="M25" s="374">
        <v>2.4</v>
      </c>
      <c r="N25" s="376">
        <f>J25*70+K25*75+L25*25+M25*45</f>
        <v>726</v>
      </c>
      <c r="O25" s="227"/>
      <c r="P25" s="228"/>
      <c r="Q25" s="229"/>
      <c r="R25" s="136"/>
      <c r="S25" s="203"/>
      <c r="T25" s="203"/>
    </row>
    <row r="26" spans="1:20" s="120" customFormat="1" ht="11.25" customHeight="1" thickBot="1">
      <c r="A26" s="366" t="s">
        <v>554</v>
      </c>
      <c r="B26" s="367"/>
      <c r="C26" s="230" t="s">
        <v>555</v>
      </c>
      <c r="D26" s="154" t="s">
        <v>556</v>
      </c>
      <c r="E26" s="231" t="s">
        <v>557</v>
      </c>
      <c r="F26" s="153" t="s">
        <v>558</v>
      </c>
      <c r="G26" s="371"/>
      <c r="H26" s="154" t="s">
        <v>559</v>
      </c>
      <c r="I26" s="373"/>
      <c r="J26" s="375"/>
      <c r="K26" s="375"/>
      <c r="L26" s="375"/>
      <c r="M26" s="375"/>
      <c r="N26" s="377"/>
      <c r="O26" s="133"/>
      <c r="P26" s="232"/>
      <c r="Q26" s="112"/>
      <c r="R26" s="132"/>
      <c r="S26" s="146"/>
      <c r="T26" s="146"/>
    </row>
    <row r="27" spans="1:20" s="108" customFormat="1" ht="36.75" customHeight="1">
      <c r="A27" s="348">
        <v>26</v>
      </c>
      <c r="B27" s="156" t="s">
        <v>473</v>
      </c>
      <c r="C27" s="233" t="s">
        <v>560</v>
      </c>
      <c r="D27" s="234" t="s">
        <v>561</v>
      </c>
      <c r="E27" s="235" t="s">
        <v>562</v>
      </c>
      <c r="F27" s="126" t="s">
        <v>563</v>
      </c>
      <c r="G27" s="352" t="s">
        <v>511</v>
      </c>
      <c r="H27" s="126" t="s">
        <v>564</v>
      </c>
      <c r="I27" s="368" t="s">
        <v>479</v>
      </c>
      <c r="J27" s="356">
        <v>5.3</v>
      </c>
      <c r="K27" s="356">
        <v>2.6</v>
      </c>
      <c r="L27" s="356">
        <v>2.2999999999999998</v>
      </c>
      <c r="M27" s="356">
        <v>2.2999999999999998</v>
      </c>
      <c r="N27" s="346">
        <f>J27*70+K27*75+L27*25+M27*45</f>
        <v>727</v>
      </c>
      <c r="O27" s="182"/>
      <c r="P27" s="126"/>
      <c r="Q27" s="126"/>
      <c r="R27" s="203"/>
      <c r="S27" s="140"/>
      <c r="T27" s="106"/>
    </row>
    <row r="28" spans="1:20" s="120" customFormat="1" ht="6.9" customHeight="1" thickBot="1">
      <c r="A28" s="348"/>
      <c r="B28" s="173"/>
      <c r="C28" s="236" t="s">
        <v>565</v>
      </c>
      <c r="D28" s="237" t="s">
        <v>566</v>
      </c>
      <c r="E28" s="130" t="s">
        <v>567</v>
      </c>
      <c r="F28" s="225" t="s">
        <v>568</v>
      </c>
      <c r="G28" s="353"/>
      <c r="H28" s="112" t="s">
        <v>569</v>
      </c>
      <c r="I28" s="369"/>
      <c r="J28" s="359"/>
      <c r="K28" s="359"/>
      <c r="L28" s="359"/>
      <c r="M28" s="359"/>
      <c r="N28" s="360"/>
      <c r="O28" s="189"/>
      <c r="P28" s="238"/>
      <c r="Q28" s="225"/>
      <c r="R28" s="146"/>
      <c r="S28" s="118"/>
      <c r="T28" s="118"/>
    </row>
    <row r="29" spans="1:20" s="108" customFormat="1" ht="31.5" customHeight="1">
      <c r="A29" s="348">
        <v>28</v>
      </c>
      <c r="B29" s="156" t="s">
        <v>570</v>
      </c>
      <c r="C29" s="136" t="s">
        <v>549</v>
      </c>
      <c r="D29" s="136" t="s">
        <v>571</v>
      </c>
      <c r="E29" s="136" t="s">
        <v>572</v>
      </c>
      <c r="F29" s="136" t="s">
        <v>573</v>
      </c>
      <c r="G29" s="361" t="s">
        <v>511</v>
      </c>
      <c r="H29" s="159" t="s">
        <v>574</v>
      </c>
      <c r="I29" s="363" t="s">
        <v>443</v>
      </c>
      <c r="J29" s="356">
        <v>5.5</v>
      </c>
      <c r="K29" s="356">
        <v>2.5</v>
      </c>
      <c r="L29" s="356">
        <v>2.5</v>
      </c>
      <c r="M29" s="356">
        <v>2.2999999999999998</v>
      </c>
      <c r="N29" s="346">
        <f>J29*70+K29*75+L29*25+M29*45</f>
        <v>738.5</v>
      </c>
      <c r="O29" s="239"/>
      <c r="P29" s="239"/>
      <c r="Q29" s="240"/>
      <c r="R29" s="203"/>
      <c r="S29" s="136"/>
      <c r="T29" s="203"/>
    </row>
    <row r="30" spans="1:20" s="120" customFormat="1" ht="9.75" customHeight="1" thickBot="1">
      <c r="A30" s="348"/>
      <c r="B30" s="173"/>
      <c r="C30" s="225" t="s">
        <v>555</v>
      </c>
      <c r="D30" s="132" t="s">
        <v>575</v>
      </c>
      <c r="E30" s="241" t="s">
        <v>576</v>
      </c>
      <c r="F30" s="132" t="s">
        <v>577</v>
      </c>
      <c r="G30" s="362"/>
      <c r="H30" s="242" t="s">
        <v>578</v>
      </c>
      <c r="I30" s="364"/>
      <c r="J30" s="365"/>
      <c r="K30" s="365"/>
      <c r="L30" s="365"/>
      <c r="M30" s="365"/>
      <c r="N30" s="347"/>
      <c r="O30" s="243"/>
      <c r="P30" s="243"/>
      <c r="Q30" s="244"/>
      <c r="R30" s="146"/>
      <c r="S30" s="238"/>
      <c r="T30" s="146"/>
    </row>
    <row r="31" spans="1:20" s="108" customFormat="1" ht="26.25" customHeight="1">
      <c r="A31" s="348">
        <v>29</v>
      </c>
      <c r="B31" s="350" t="s">
        <v>425</v>
      </c>
      <c r="C31" s="136" t="s">
        <v>579</v>
      </c>
      <c r="D31" s="245" t="s">
        <v>580</v>
      </c>
      <c r="E31" s="192" t="s">
        <v>581</v>
      </c>
      <c r="F31" s="126" t="s">
        <v>582</v>
      </c>
      <c r="G31" s="352" t="s">
        <v>417</v>
      </c>
      <c r="H31" s="246" t="s">
        <v>583</v>
      </c>
      <c r="I31" s="354"/>
      <c r="J31" s="356">
        <v>5.5</v>
      </c>
      <c r="K31" s="356">
        <v>2.2999999999999998</v>
      </c>
      <c r="L31" s="356">
        <v>2.2000000000000002</v>
      </c>
      <c r="M31" s="356">
        <v>2.5</v>
      </c>
      <c r="N31" s="346">
        <f>J31*70+K31*75+L31*25+M31*45</f>
        <v>725</v>
      </c>
      <c r="O31" s="193"/>
      <c r="P31" s="193"/>
      <c r="Q31" s="247"/>
      <c r="R31" s="136"/>
      <c r="S31" s="203"/>
      <c r="T31" s="203"/>
    </row>
    <row r="32" spans="1:20" s="120" customFormat="1" ht="10.5" customHeight="1" thickBot="1">
      <c r="A32" s="349"/>
      <c r="B32" s="351"/>
      <c r="C32" s="133" t="s">
        <v>584</v>
      </c>
      <c r="D32" s="131" t="s">
        <v>585</v>
      </c>
      <c r="E32" s="221" t="s">
        <v>586</v>
      </c>
      <c r="F32" s="248" t="s">
        <v>587</v>
      </c>
      <c r="G32" s="353"/>
      <c r="H32" s="249" t="s">
        <v>588</v>
      </c>
      <c r="I32" s="355"/>
      <c r="J32" s="357"/>
      <c r="K32" s="357"/>
      <c r="L32" s="357"/>
      <c r="M32" s="357"/>
      <c r="N32" s="358"/>
      <c r="O32" s="196"/>
      <c r="P32" s="196"/>
      <c r="Q32" s="250"/>
      <c r="R32" s="251"/>
      <c r="S32" s="146"/>
      <c r="T32" s="252"/>
    </row>
    <row r="33" spans="1:20" s="120" customFormat="1" ht="12" customHeight="1" thickBot="1">
      <c r="A33" s="341" t="s">
        <v>589</v>
      </c>
      <c r="B33" s="342"/>
      <c r="C33" s="342"/>
      <c r="D33" s="342"/>
      <c r="E33" s="342"/>
      <c r="F33" s="342"/>
      <c r="G33" s="342"/>
      <c r="H33" s="342"/>
      <c r="I33" s="342"/>
      <c r="J33" s="342"/>
      <c r="K33" s="342"/>
      <c r="L33" s="342"/>
      <c r="M33" s="342"/>
      <c r="N33" s="343"/>
      <c r="O33" s="119"/>
      <c r="P33" s="253"/>
      <c r="Q33" s="146"/>
      <c r="R33" s="146"/>
      <c r="S33" s="146"/>
      <c r="T33" s="252"/>
    </row>
    <row r="34" spans="1:20" s="120" customFormat="1" ht="12" customHeight="1" thickBot="1">
      <c r="A34" s="341" t="s">
        <v>590</v>
      </c>
      <c r="B34" s="342"/>
      <c r="C34" s="342"/>
      <c r="D34" s="342"/>
      <c r="E34" s="342"/>
      <c r="F34" s="342"/>
      <c r="G34" s="342"/>
      <c r="H34" s="342"/>
      <c r="I34" s="342"/>
      <c r="J34" s="342"/>
      <c r="K34" s="342"/>
      <c r="L34" s="342"/>
      <c r="M34" s="342"/>
      <c r="N34" s="343"/>
      <c r="O34" s="119"/>
      <c r="P34" s="253"/>
      <c r="Q34" s="146"/>
      <c r="R34" s="146"/>
      <c r="S34" s="146"/>
      <c r="T34" s="252"/>
    </row>
    <row r="35" spans="1:20" s="120" customFormat="1" ht="105" customHeight="1">
      <c r="A35" s="344"/>
      <c r="B35" s="345"/>
      <c r="C35" s="345"/>
      <c r="D35" s="345"/>
      <c r="E35" s="345"/>
      <c r="F35" s="345"/>
      <c r="G35" s="345"/>
      <c r="H35" s="345"/>
      <c r="I35" s="345"/>
      <c r="J35" s="345"/>
      <c r="K35" s="345"/>
      <c r="L35" s="345"/>
      <c r="M35" s="345"/>
      <c r="N35" s="345"/>
      <c r="O35" s="254"/>
      <c r="P35" s="146"/>
      <c r="Q35" s="146"/>
      <c r="R35" s="146"/>
      <c r="S35" s="146"/>
      <c r="T35" s="252"/>
    </row>
    <row r="36" spans="1:20" s="108" customFormat="1" ht="30.75" customHeight="1">
      <c r="A36" s="87"/>
      <c r="B36" s="88"/>
      <c r="C36" s="255"/>
      <c r="D36" s="256"/>
      <c r="E36" s="256"/>
      <c r="F36" s="256"/>
      <c r="G36" s="257"/>
      <c r="H36" s="256"/>
      <c r="I36" s="256"/>
      <c r="J36" s="90"/>
      <c r="K36" s="90"/>
      <c r="L36" s="90"/>
      <c r="M36" s="90"/>
      <c r="N36" s="258"/>
      <c r="O36" s="254"/>
      <c r="P36" s="107"/>
      <c r="Q36" s="107"/>
      <c r="R36" s="203"/>
      <c r="S36" s="203"/>
    </row>
    <row r="37" spans="1:20" s="120" customFormat="1" ht="6.9" customHeight="1">
      <c r="A37" s="87"/>
      <c r="B37" s="88"/>
      <c r="C37" s="255"/>
      <c r="D37" s="256"/>
      <c r="E37" s="256"/>
      <c r="F37" s="256"/>
      <c r="G37" s="257"/>
      <c r="H37" s="256"/>
      <c r="I37" s="256"/>
      <c r="J37" s="90"/>
      <c r="K37" s="90"/>
      <c r="L37" s="90"/>
      <c r="M37" s="90"/>
      <c r="N37" s="258"/>
      <c r="O37" s="254"/>
      <c r="P37" s="119"/>
      <c r="Q37" s="119"/>
      <c r="R37" s="146"/>
      <c r="S37" s="146"/>
    </row>
    <row r="38" spans="1:20" s="108" customFormat="1" ht="34.5" customHeight="1">
      <c r="A38" s="87"/>
      <c r="B38" s="88"/>
      <c r="C38" s="255"/>
      <c r="D38" s="256"/>
      <c r="E38" s="256"/>
      <c r="F38" s="256"/>
      <c r="G38" s="257"/>
      <c r="H38" s="256"/>
      <c r="I38" s="256"/>
      <c r="J38" s="90"/>
      <c r="K38" s="90"/>
      <c r="L38" s="90"/>
      <c r="M38" s="90"/>
      <c r="N38" s="258"/>
      <c r="O38" s="254"/>
      <c r="P38" s="107"/>
      <c r="Q38" s="107"/>
      <c r="R38" s="203"/>
      <c r="S38" s="203"/>
    </row>
    <row r="39" spans="1:20" s="120" customFormat="1" ht="6.9" customHeight="1">
      <c r="A39" s="87"/>
      <c r="B39" s="88"/>
      <c r="C39" s="255"/>
      <c r="D39" s="256"/>
      <c r="E39" s="256"/>
      <c r="F39" s="256"/>
      <c r="G39" s="257"/>
      <c r="H39" s="256"/>
      <c r="I39" s="256"/>
      <c r="J39" s="90"/>
      <c r="K39" s="90"/>
      <c r="L39" s="90"/>
      <c r="M39" s="90"/>
      <c r="N39" s="258"/>
      <c r="O39" s="259"/>
      <c r="R39" s="252"/>
      <c r="S39" s="252"/>
    </row>
    <row r="40" spans="1:20" s="120" customFormat="1" ht="6.9" hidden="1" customHeight="1" thickBot="1">
      <c r="A40" s="87"/>
      <c r="B40" s="88"/>
      <c r="C40" s="255"/>
      <c r="D40" s="256"/>
      <c r="E40" s="256"/>
      <c r="F40" s="256"/>
      <c r="G40" s="257"/>
      <c r="H40" s="256"/>
      <c r="I40" s="256"/>
      <c r="J40" s="90"/>
      <c r="K40" s="90"/>
      <c r="L40" s="90"/>
      <c r="M40" s="90"/>
      <c r="N40" s="258"/>
      <c r="O40" s="260"/>
      <c r="R40" s="252"/>
      <c r="S40" s="252"/>
    </row>
    <row r="41" spans="1:20" s="108" customFormat="1" ht="13.5" customHeight="1">
      <c r="A41" s="87"/>
      <c r="B41" s="88"/>
      <c r="C41" s="255"/>
      <c r="D41" s="256"/>
      <c r="E41" s="256"/>
      <c r="F41" s="256"/>
      <c r="G41" s="257"/>
      <c r="H41" s="256"/>
      <c r="I41" s="256"/>
      <c r="J41" s="90"/>
      <c r="K41" s="90"/>
      <c r="L41" s="90"/>
      <c r="M41" s="90"/>
      <c r="N41" s="258"/>
      <c r="O41" s="261"/>
      <c r="R41" s="262"/>
      <c r="S41" s="262"/>
    </row>
    <row r="42" spans="1:20" s="120" customFormat="1" ht="12.75" customHeight="1">
      <c r="A42" s="87"/>
      <c r="B42" s="88"/>
      <c r="C42" s="255"/>
      <c r="D42" s="256"/>
      <c r="E42" s="256"/>
      <c r="F42" s="256"/>
      <c r="G42" s="257"/>
      <c r="H42" s="256"/>
      <c r="I42" s="256"/>
      <c r="J42" s="90"/>
      <c r="K42" s="90"/>
      <c r="L42" s="90"/>
      <c r="M42" s="90"/>
      <c r="N42" s="258"/>
      <c r="O42" s="263"/>
      <c r="R42" s="252"/>
      <c r="S42" s="252"/>
    </row>
    <row r="43" spans="1:20" s="108" customFormat="1" ht="15" customHeight="1">
      <c r="A43" s="87"/>
      <c r="B43" s="88"/>
      <c r="C43" s="255"/>
      <c r="D43" s="256"/>
      <c r="E43" s="256"/>
      <c r="F43" s="256"/>
      <c r="G43" s="257"/>
      <c r="H43" s="256"/>
      <c r="I43" s="256"/>
      <c r="J43" s="90"/>
      <c r="K43" s="90"/>
      <c r="L43" s="90"/>
      <c r="M43" s="90"/>
      <c r="N43" s="258"/>
      <c r="O43" s="261"/>
      <c r="R43" s="262"/>
      <c r="S43" s="262"/>
    </row>
    <row r="44" spans="1:20" ht="6" customHeight="1"/>
    <row r="45" spans="1:20" ht="35.25" customHeight="1"/>
    <row r="46" spans="1:20" ht="7.5" customHeight="1"/>
    <row r="47" spans="1:20" ht="13.5" customHeight="1"/>
    <row r="48" spans="1:20" ht="12" customHeight="1"/>
  </sheetData>
  <mergeCells count="129">
    <mergeCell ref="C1:N1"/>
    <mergeCell ref="A3:A4"/>
    <mergeCell ref="B3:B4"/>
    <mergeCell ref="G3:G4"/>
    <mergeCell ref="I3:I4"/>
    <mergeCell ref="J3:J4"/>
    <mergeCell ref="K3:K4"/>
    <mergeCell ref="L3:L4"/>
    <mergeCell ref="M3:M4"/>
    <mergeCell ref="N3:N4"/>
    <mergeCell ref="M5:M6"/>
    <mergeCell ref="N5:N6"/>
    <mergeCell ref="A7:A8"/>
    <mergeCell ref="B7:B8"/>
    <mergeCell ref="G7:G8"/>
    <mergeCell ref="I7:I8"/>
    <mergeCell ref="J7:J8"/>
    <mergeCell ref="K7:K8"/>
    <mergeCell ref="L7:L8"/>
    <mergeCell ref="M7:M8"/>
    <mergeCell ref="A5:A6"/>
    <mergeCell ref="G5:G6"/>
    <mergeCell ref="I5:I6"/>
    <mergeCell ref="J5:J6"/>
    <mergeCell ref="K5:K6"/>
    <mergeCell ref="L5:L6"/>
    <mergeCell ref="A10:B10"/>
    <mergeCell ref="A11:A12"/>
    <mergeCell ref="G11:G12"/>
    <mergeCell ref="I11:I12"/>
    <mergeCell ref="J11:J12"/>
    <mergeCell ref="K11:K12"/>
    <mergeCell ref="N7:N8"/>
    <mergeCell ref="G9:G10"/>
    <mergeCell ref="I9:I10"/>
    <mergeCell ref="J9:J10"/>
    <mergeCell ref="K9:K10"/>
    <mergeCell ref="L9:L10"/>
    <mergeCell ref="M9:M10"/>
    <mergeCell ref="N9:N10"/>
    <mergeCell ref="L11:L12"/>
    <mergeCell ref="M11:M12"/>
    <mergeCell ref="N11:N12"/>
    <mergeCell ref="A13:A14"/>
    <mergeCell ref="G13:G14"/>
    <mergeCell ref="I13:I14"/>
    <mergeCell ref="J13:J14"/>
    <mergeCell ref="K13:K14"/>
    <mergeCell ref="L13:L14"/>
    <mergeCell ref="M13:M14"/>
    <mergeCell ref="N13:N14"/>
    <mergeCell ref="A15:A16"/>
    <mergeCell ref="B15:B16"/>
    <mergeCell ref="G15:G16"/>
    <mergeCell ref="I15:I16"/>
    <mergeCell ref="J15:J16"/>
    <mergeCell ref="K15:K16"/>
    <mergeCell ref="L15:L16"/>
    <mergeCell ref="M15:M16"/>
    <mergeCell ref="N15:N16"/>
    <mergeCell ref="M17:M18"/>
    <mergeCell ref="N17:N18"/>
    <mergeCell ref="A19:A20"/>
    <mergeCell ref="G19:G20"/>
    <mergeCell ref="I19:I20"/>
    <mergeCell ref="J19:J20"/>
    <mergeCell ref="K19:K20"/>
    <mergeCell ref="L19:L20"/>
    <mergeCell ref="M19:M20"/>
    <mergeCell ref="N19:N20"/>
    <mergeCell ref="A17:A18"/>
    <mergeCell ref="G17:G18"/>
    <mergeCell ref="I17:I18"/>
    <mergeCell ref="J17:J18"/>
    <mergeCell ref="K17:K18"/>
    <mergeCell ref="L17:L18"/>
    <mergeCell ref="M21:M22"/>
    <mergeCell ref="N21:N22"/>
    <mergeCell ref="A23:A24"/>
    <mergeCell ref="B23:B24"/>
    <mergeCell ref="G23:G24"/>
    <mergeCell ref="I23:I24"/>
    <mergeCell ref="J23:J24"/>
    <mergeCell ref="K23:K24"/>
    <mergeCell ref="L23:L24"/>
    <mergeCell ref="M23:M24"/>
    <mergeCell ref="A21:A22"/>
    <mergeCell ref="G21:G22"/>
    <mergeCell ref="I21:I22"/>
    <mergeCell ref="J21:J22"/>
    <mergeCell ref="K21:K22"/>
    <mergeCell ref="L21:L22"/>
    <mergeCell ref="A26:B26"/>
    <mergeCell ref="A27:A28"/>
    <mergeCell ref="G27:G28"/>
    <mergeCell ref="I27:I28"/>
    <mergeCell ref="J27:J28"/>
    <mergeCell ref="K27:K28"/>
    <mergeCell ref="N23:N24"/>
    <mergeCell ref="G25:G26"/>
    <mergeCell ref="I25:I26"/>
    <mergeCell ref="J25:J26"/>
    <mergeCell ref="K25:K26"/>
    <mergeCell ref="L25:L26"/>
    <mergeCell ref="M25:M26"/>
    <mergeCell ref="N25:N26"/>
    <mergeCell ref="L27:L28"/>
    <mergeCell ref="M27:M28"/>
    <mergeCell ref="N27:N28"/>
    <mergeCell ref="A29:A30"/>
    <mergeCell ref="G29:G30"/>
    <mergeCell ref="I29:I30"/>
    <mergeCell ref="J29:J30"/>
    <mergeCell ref="K29:K30"/>
    <mergeCell ref="L29:L30"/>
    <mergeCell ref="M29:M30"/>
    <mergeCell ref="A33:N33"/>
    <mergeCell ref="A34:N34"/>
    <mergeCell ref="A35:N35"/>
    <mergeCell ref="N29:N30"/>
    <mergeCell ref="A31:A32"/>
    <mergeCell ref="B31:B32"/>
    <mergeCell ref="G31:G32"/>
    <mergeCell ref="I31:I32"/>
    <mergeCell ref="J31:J32"/>
    <mergeCell ref="K31:K32"/>
    <mergeCell ref="L31:L32"/>
    <mergeCell ref="M31:M32"/>
    <mergeCell ref="N31:N32"/>
  </mergeCells>
  <phoneticPr fontId="2" type="noConversion"/>
  <conditionalFormatting sqref="S4">
    <cfRule type="duplicateValues" dxfId="306" priority="306"/>
  </conditionalFormatting>
  <conditionalFormatting sqref="T3">
    <cfRule type="duplicateValues" dxfId="305" priority="305"/>
  </conditionalFormatting>
  <conditionalFormatting sqref="T4">
    <cfRule type="duplicateValues" dxfId="304" priority="304"/>
  </conditionalFormatting>
  <conditionalFormatting sqref="T9">
    <cfRule type="duplicateValues" dxfId="303" priority="303"/>
  </conditionalFormatting>
  <conditionalFormatting sqref="T10">
    <cfRule type="duplicateValues" dxfId="302" priority="302"/>
  </conditionalFormatting>
  <conditionalFormatting sqref="T9">
    <cfRule type="duplicateValues" dxfId="301" priority="301"/>
  </conditionalFormatting>
  <conditionalFormatting sqref="T10">
    <cfRule type="duplicateValues" dxfId="300" priority="300"/>
  </conditionalFormatting>
  <conditionalFormatting sqref="S10">
    <cfRule type="duplicateValues" dxfId="299" priority="299"/>
  </conditionalFormatting>
  <conditionalFormatting sqref="S10">
    <cfRule type="duplicateValues" dxfId="298" priority="298"/>
  </conditionalFormatting>
  <conditionalFormatting sqref="S9">
    <cfRule type="duplicateValues" dxfId="297" priority="297"/>
  </conditionalFormatting>
  <conditionalFormatting sqref="S12">
    <cfRule type="duplicateValues" dxfId="296" priority="296"/>
  </conditionalFormatting>
  <conditionalFormatting sqref="S11">
    <cfRule type="duplicateValues" dxfId="295" priority="295"/>
  </conditionalFormatting>
  <conditionalFormatting sqref="S11">
    <cfRule type="duplicateValues" dxfId="294" priority="294"/>
  </conditionalFormatting>
  <conditionalFormatting sqref="S11">
    <cfRule type="duplicateValues" dxfId="293" priority="293"/>
  </conditionalFormatting>
  <conditionalFormatting sqref="S11">
    <cfRule type="duplicateValues" dxfId="292" priority="292"/>
  </conditionalFormatting>
  <conditionalFormatting sqref="S16">
    <cfRule type="duplicateValues" dxfId="291" priority="291"/>
  </conditionalFormatting>
  <conditionalFormatting sqref="S15">
    <cfRule type="duplicateValues" dxfId="290" priority="290"/>
  </conditionalFormatting>
  <conditionalFormatting sqref="T11">
    <cfRule type="duplicateValues" dxfId="289" priority="289"/>
  </conditionalFormatting>
  <conditionalFormatting sqref="T12">
    <cfRule type="duplicateValues" dxfId="288" priority="288"/>
  </conditionalFormatting>
  <conditionalFormatting sqref="T11">
    <cfRule type="duplicateValues" dxfId="287" priority="287"/>
  </conditionalFormatting>
  <conditionalFormatting sqref="T12">
    <cfRule type="duplicateValues" dxfId="286" priority="286"/>
  </conditionalFormatting>
  <conditionalFormatting sqref="T14">
    <cfRule type="duplicateValues" dxfId="285" priority="285"/>
  </conditionalFormatting>
  <conditionalFormatting sqref="T14">
    <cfRule type="duplicateValues" dxfId="284" priority="284"/>
  </conditionalFormatting>
  <conditionalFormatting sqref="T13">
    <cfRule type="duplicateValues" dxfId="283" priority="283"/>
  </conditionalFormatting>
  <conditionalFormatting sqref="T13">
    <cfRule type="duplicateValues" dxfId="282" priority="282"/>
  </conditionalFormatting>
  <conditionalFormatting sqref="T16">
    <cfRule type="duplicateValues" dxfId="281" priority="281"/>
  </conditionalFormatting>
  <conditionalFormatting sqref="T16">
    <cfRule type="duplicateValues" dxfId="280" priority="280"/>
  </conditionalFormatting>
  <conditionalFormatting sqref="T15">
    <cfRule type="duplicateValues" dxfId="279" priority="279"/>
  </conditionalFormatting>
  <conditionalFormatting sqref="T15">
    <cfRule type="duplicateValues" dxfId="278" priority="278"/>
  </conditionalFormatting>
  <conditionalFormatting sqref="T15">
    <cfRule type="duplicateValues" dxfId="277" priority="277"/>
  </conditionalFormatting>
  <conditionalFormatting sqref="T19">
    <cfRule type="duplicateValues" dxfId="276" priority="276"/>
  </conditionalFormatting>
  <conditionalFormatting sqref="T20">
    <cfRule type="duplicateValues" dxfId="275" priority="275"/>
  </conditionalFormatting>
  <conditionalFormatting sqref="S28">
    <cfRule type="duplicateValues" dxfId="274" priority="274"/>
  </conditionalFormatting>
  <conditionalFormatting sqref="S27">
    <cfRule type="duplicateValues" dxfId="273" priority="273"/>
  </conditionalFormatting>
  <conditionalFormatting sqref="T27">
    <cfRule type="duplicateValues" dxfId="272" priority="272"/>
  </conditionalFormatting>
  <conditionalFormatting sqref="T28">
    <cfRule type="duplicateValues" dxfId="271" priority="271"/>
  </conditionalFormatting>
  <conditionalFormatting sqref="Q29">
    <cfRule type="duplicateValues" dxfId="270" priority="270"/>
  </conditionalFormatting>
  <conditionalFormatting sqref="Q30">
    <cfRule type="duplicateValues" dxfId="269" priority="269"/>
  </conditionalFormatting>
  <conditionalFormatting sqref="P12">
    <cfRule type="duplicateValues" dxfId="268" priority="267"/>
  </conditionalFormatting>
  <conditionalFormatting sqref="P11">
    <cfRule type="duplicateValues" dxfId="267" priority="266"/>
  </conditionalFormatting>
  <conditionalFormatting sqref="P11">
    <cfRule type="duplicateValues" dxfId="266" priority="265"/>
  </conditionalFormatting>
  <conditionalFormatting sqref="P12">
    <cfRule type="duplicateValues" dxfId="265" priority="268"/>
  </conditionalFormatting>
  <conditionalFormatting sqref="U14">
    <cfRule type="duplicateValues" dxfId="264" priority="264"/>
  </conditionalFormatting>
  <conditionalFormatting sqref="U13">
    <cfRule type="duplicateValues" dxfId="263" priority="263"/>
  </conditionalFormatting>
  <conditionalFormatting sqref="U13">
    <cfRule type="duplicateValues" dxfId="262" priority="262"/>
  </conditionalFormatting>
  <conditionalFormatting sqref="S7">
    <cfRule type="duplicateValues" dxfId="261" priority="260"/>
  </conditionalFormatting>
  <conditionalFormatting sqref="S7">
    <cfRule type="duplicateValues" dxfId="260" priority="261"/>
  </conditionalFormatting>
  <conditionalFormatting sqref="R4">
    <cfRule type="duplicateValues" dxfId="259" priority="259"/>
  </conditionalFormatting>
  <conditionalFormatting sqref="S3">
    <cfRule type="duplicateValues" dxfId="258" priority="258"/>
  </conditionalFormatting>
  <conditionalFormatting sqref="R10">
    <cfRule type="duplicateValues" dxfId="257" priority="256"/>
  </conditionalFormatting>
  <conditionalFormatting sqref="R9">
    <cfRule type="duplicateValues" dxfId="256" priority="257"/>
  </conditionalFormatting>
  <conditionalFormatting sqref="S5">
    <cfRule type="duplicateValues" dxfId="255" priority="255"/>
  </conditionalFormatting>
  <conditionalFormatting sqref="S5">
    <cfRule type="duplicateValues" dxfId="254" priority="254"/>
  </conditionalFormatting>
  <conditionalFormatting sqref="T6">
    <cfRule type="duplicateValues" dxfId="253" priority="253"/>
  </conditionalFormatting>
  <conditionalFormatting sqref="T7">
    <cfRule type="duplicateValues" dxfId="252" priority="252"/>
  </conditionalFormatting>
  <conditionalFormatting sqref="T7">
    <cfRule type="duplicateValues" dxfId="251" priority="251"/>
  </conditionalFormatting>
  <conditionalFormatting sqref="T8">
    <cfRule type="duplicateValues" dxfId="250" priority="250"/>
  </conditionalFormatting>
  <conditionalFormatting sqref="R12">
    <cfRule type="duplicateValues" dxfId="249" priority="249"/>
  </conditionalFormatting>
  <conditionalFormatting sqref="T18">
    <cfRule type="duplicateValues" dxfId="248" priority="248"/>
  </conditionalFormatting>
  <conditionalFormatting sqref="T18">
    <cfRule type="duplicateValues" dxfId="247" priority="247"/>
  </conditionalFormatting>
  <conditionalFormatting sqref="T17">
    <cfRule type="duplicateValues" dxfId="246" priority="246"/>
  </conditionalFormatting>
  <conditionalFormatting sqref="T17">
    <cfRule type="duplicateValues" dxfId="245" priority="245"/>
  </conditionalFormatting>
  <conditionalFormatting sqref="S18">
    <cfRule type="duplicateValues" dxfId="244" priority="244"/>
  </conditionalFormatting>
  <conditionalFormatting sqref="S17">
    <cfRule type="duplicateValues" dxfId="243" priority="243"/>
  </conditionalFormatting>
  <conditionalFormatting sqref="S23">
    <cfRule type="duplicateValues" dxfId="242" priority="242"/>
  </conditionalFormatting>
  <conditionalFormatting sqref="S23">
    <cfRule type="duplicateValues" dxfId="241" priority="241"/>
  </conditionalFormatting>
  <conditionalFormatting sqref="S24">
    <cfRule type="duplicateValues" dxfId="240" priority="240"/>
  </conditionalFormatting>
  <conditionalFormatting sqref="S24">
    <cfRule type="duplicateValues" dxfId="239" priority="239"/>
  </conditionalFormatting>
  <conditionalFormatting sqref="S30">
    <cfRule type="duplicateValues" dxfId="238" priority="238"/>
  </conditionalFormatting>
  <conditionalFormatting sqref="R5">
    <cfRule type="duplicateValues" dxfId="237" priority="237"/>
  </conditionalFormatting>
  <conditionalFormatting sqref="R5">
    <cfRule type="duplicateValues" dxfId="236" priority="236"/>
  </conditionalFormatting>
  <conditionalFormatting sqref="R7">
    <cfRule type="duplicateValues" dxfId="235" priority="235"/>
  </conditionalFormatting>
  <conditionalFormatting sqref="R7">
    <cfRule type="duplicateValues" dxfId="234" priority="234"/>
  </conditionalFormatting>
  <conditionalFormatting sqref="R18">
    <cfRule type="duplicateValues" dxfId="233" priority="233"/>
  </conditionalFormatting>
  <conditionalFormatting sqref="R18">
    <cfRule type="duplicateValues" dxfId="232" priority="232"/>
  </conditionalFormatting>
  <conditionalFormatting sqref="R17">
    <cfRule type="duplicateValues" dxfId="231" priority="231"/>
  </conditionalFormatting>
  <conditionalFormatting sqref="R17">
    <cfRule type="duplicateValues" dxfId="230" priority="230"/>
  </conditionalFormatting>
  <conditionalFormatting sqref="S19">
    <cfRule type="duplicateValues" dxfId="229" priority="229"/>
  </conditionalFormatting>
  <conditionalFormatting sqref="S20">
    <cfRule type="duplicateValues" dxfId="228" priority="228"/>
  </conditionalFormatting>
  <conditionalFormatting sqref="R23">
    <cfRule type="duplicateValues" dxfId="227" priority="227"/>
  </conditionalFormatting>
  <conditionalFormatting sqref="R23">
    <cfRule type="duplicateValues" dxfId="226" priority="226"/>
  </conditionalFormatting>
  <conditionalFormatting sqref="R24">
    <cfRule type="duplicateValues" dxfId="225" priority="225"/>
  </conditionalFormatting>
  <conditionalFormatting sqref="R24">
    <cfRule type="duplicateValues" dxfId="224" priority="224"/>
  </conditionalFormatting>
  <conditionalFormatting sqref="F22">
    <cfRule type="duplicateValues" dxfId="223" priority="223"/>
  </conditionalFormatting>
  <conditionalFormatting sqref="F22">
    <cfRule type="duplicateValues" dxfId="222" priority="222"/>
  </conditionalFormatting>
  <conditionalFormatting sqref="F21">
    <cfRule type="duplicateValues" dxfId="221" priority="221"/>
  </conditionalFormatting>
  <conditionalFormatting sqref="F21">
    <cfRule type="duplicateValues" dxfId="220" priority="220"/>
  </conditionalFormatting>
  <conditionalFormatting sqref="E22">
    <cfRule type="duplicateValues" dxfId="219" priority="219"/>
  </conditionalFormatting>
  <conditionalFormatting sqref="E21">
    <cfRule type="duplicateValues" dxfId="218" priority="218"/>
  </conditionalFormatting>
  <conditionalFormatting sqref="C17">
    <cfRule type="duplicateValues" dxfId="217" priority="217"/>
  </conditionalFormatting>
  <conditionalFormatting sqref="F9">
    <cfRule type="duplicateValues" dxfId="216" priority="216"/>
  </conditionalFormatting>
  <conditionalFormatting sqref="F9">
    <cfRule type="duplicateValues" dxfId="215" priority="215"/>
  </conditionalFormatting>
  <conditionalFormatting sqref="E4">
    <cfRule type="duplicateValues" dxfId="214" priority="214"/>
  </conditionalFormatting>
  <conditionalFormatting sqref="E3">
    <cfRule type="duplicateValues" dxfId="213" priority="213"/>
  </conditionalFormatting>
  <conditionalFormatting sqref="F7">
    <cfRule type="duplicateValues" dxfId="212" priority="212"/>
  </conditionalFormatting>
  <conditionalFormatting sqref="F7">
    <cfRule type="duplicateValues" dxfId="211" priority="211"/>
  </conditionalFormatting>
  <conditionalFormatting sqref="F6">
    <cfRule type="duplicateValues" dxfId="210" priority="210"/>
  </conditionalFormatting>
  <conditionalFormatting sqref="F5">
    <cfRule type="duplicateValues" dxfId="209" priority="209"/>
  </conditionalFormatting>
  <conditionalFormatting sqref="F5">
    <cfRule type="duplicateValues" dxfId="208" priority="208"/>
  </conditionalFormatting>
  <conditionalFormatting sqref="F4">
    <cfRule type="duplicateValues" dxfId="207" priority="207"/>
  </conditionalFormatting>
  <conditionalFormatting sqref="F3">
    <cfRule type="duplicateValues" dxfId="206" priority="206"/>
  </conditionalFormatting>
  <conditionalFormatting sqref="D10">
    <cfRule type="duplicateValues" dxfId="205" priority="204"/>
  </conditionalFormatting>
  <conditionalFormatting sqref="D9">
    <cfRule type="duplicateValues" dxfId="204" priority="205"/>
  </conditionalFormatting>
  <conditionalFormatting sqref="E9">
    <cfRule type="duplicateValues" dxfId="203" priority="203"/>
  </conditionalFormatting>
  <conditionalFormatting sqref="E9">
    <cfRule type="duplicateValues" dxfId="202" priority="202"/>
  </conditionalFormatting>
  <conditionalFormatting sqref="D6">
    <cfRule type="duplicateValues" dxfId="201" priority="200"/>
  </conditionalFormatting>
  <conditionalFormatting sqref="D5">
    <cfRule type="duplicateValues" dxfId="200" priority="201"/>
  </conditionalFormatting>
  <conditionalFormatting sqref="E7">
    <cfRule type="duplicateValues" dxfId="199" priority="199"/>
  </conditionalFormatting>
  <conditionalFormatting sqref="F10">
    <cfRule type="duplicateValues" dxfId="198" priority="198"/>
  </conditionalFormatting>
  <conditionalFormatting sqref="F10">
    <cfRule type="duplicateValues" dxfId="197" priority="197"/>
  </conditionalFormatting>
  <conditionalFormatting sqref="E11">
    <cfRule type="duplicateValues" dxfId="196" priority="191"/>
  </conditionalFormatting>
  <conditionalFormatting sqref="E12">
    <cfRule type="duplicateValues" dxfId="195" priority="193"/>
  </conditionalFormatting>
  <conditionalFormatting sqref="E12">
    <cfRule type="duplicateValues" dxfId="194" priority="192"/>
  </conditionalFormatting>
  <conditionalFormatting sqref="E13">
    <cfRule type="duplicateValues" dxfId="193" priority="190"/>
  </conditionalFormatting>
  <conditionalFormatting sqref="E14">
    <cfRule type="duplicateValues" dxfId="192" priority="189"/>
  </conditionalFormatting>
  <conditionalFormatting sqref="D18">
    <cfRule type="duplicateValues" dxfId="191" priority="194"/>
  </conditionalFormatting>
  <conditionalFormatting sqref="D17">
    <cfRule type="duplicateValues" dxfId="190" priority="195"/>
  </conditionalFormatting>
  <conditionalFormatting sqref="D12">
    <cfRule type="duplicateValues" dxfId="189" priority="196"/>
  </conditionalFormatting>
  <conditionalFormatting sqref="D16">
    <cfRule type="duplicateValues" dxfId="188" priority="188"/>
  </conditionalFormatting>
  <conditionalFormatting sqref="E18">
    <cfRule type="duplicateValues" dxfId="187" priority="187"/>
  </conditionalFormatting>
  <conditionalFormatting sqref="E17">
    <cfRule type="duplicateValues" dxfId="186" priority="186"/>
  </conditionalFormatting>
  <conditionalFormatting sqref="F15">
    <cfRule type="duplicateValues" dxfId="185" priority="185"/>
  </conditionalFormatting>
  <conditionalFormatting sqref="F15">
    <cfRule type="duplicateValues" dxfId="184" priority="184"/>
  </conditionalFormatting>
  <conditionalFormatting sqref="F18">
    <cfRule type="duplicateValues" dxfId="183" priority="183"/>
  </conditionalFormatting>
  <conditionalFormatting sqref="F18">
    <cfRule type="duplicateValues" dxfId="182" priority="182"/>
  </conditionalFormatting>
  <conditionalFormatting sqref="F17">
    <cfRule type="duplicateValues" dxfId="181" priority="181"/>
  </conditionalFormatting>
  <conditionalFormatting sqref="F17">
    <cfRule type="duplicateValues" dxfId="180" priority="180"/>
  </conditionalFormatting>
  <conditionalFormatting sqref="E19">
    <cfRule type="duplicateValues" dxfId="179" priority="177"/>
  </conditionalFormatting>
  <conditionalFormatting sqref="E20">
    <cfRule type="duplicateValues" dxfId="178" priority="179"/>
  </conditionalFormatting>
  <conditionalFormatting sqref="E20">
    <cfRule type="duplicateValues" dxfId="177" priority="178"/>
  </conditionalFormatting>
  <conditionalFormatting sqref="F20">
    <cfRule type="duplicateValues" dxfId="176" priority="176"/>
  </conditionalFormatting>
  <conditionalFormatting sqref="F19">
    <cfRule type="duplicateValues" dxfId="175" priority="175"/>
  </conditionalFormatting>
  <conditionalFormatting sqref="D24">
    <cfRule type="duplicateValues" dxfId="174" priority="174"/>
  </conditionalFormatting>
  <conditionalFormatting sqref="F23">
    <cfRule type="duplicateValues" dxfId="173" priority="173"/>
  </conditionalFormatting>
  <conditionalFormatting sqref="F23">
    <cfRule type="duplicateValues" dxfId="172" priority="172"/>
  </conditionalFormatting>
  <conditionalFormatting sqref="D4">
    <cfRule type="duplicateValues" dxfId="171" priority="171"/>
  </conditionalFormatting>
  <conditionalFormatting sqref="C21">
    <cfRule type="duplicateValues" dxfId="170" priority="170"/>
  </conditionalFormatting>
  <conditionalFormatting sqref="H4">
    <cfRule type="duplicateValues" dxfId="169" priority="169"/>
  </conditionalFormatting>
  <conditionalFormatting sqref="H3">
    <cfRule type="duplicateValues" dxfId="168" priority="168"/>
  </conditionalFormatting>
  <conditionalFormatting sqref="H3">
    <cfRule type="duplicateValues" dxfId="167" priority="167"/>
  </conditionalFormatting>
  <conditionalFormatting sqref="H7">
    <cfRule type="duplicateValues" dxfId="166" priority="166"/>
  </conditionalFormatting>
  <conditionalFormatting sqref="H7">
    <cfRule type="duplicateValues" dxfId="165" priority="165"/>
  </conditionalFormatting>
  <conditionalFormatting sqref="H16">
    <cfRule type="duplicateValues" dxfId="164" priority="164"/>
  </conditionalFormatting>
  <conditionalFormatting sqref="H12">
    <cfRule type="duplicateValues" dxfId="163" priority="163"/>
  </conditionalFormatting>
  <conditionalFormatting sqref="H24">
    <cfRule type="duplicateValues" dxfId="162" priority="162"/>
  </conditionalFormatting>
  <conditionalFormatting sqref="H24">
    <cfRule type="duplicateValues" dxfId="161" priority="161"/>
  </conditionalFormatting>
  <conditionalFormatting sqref="H23">
    <cfRule type="duplicateValues" dxfId="160" priority="160"/>
  </conditionalFormatting>
  <conditionalFormatting sqref="H25">
    <cfRule type="duplicateValues" dxfId="159" priority="159"/>
  </conditionalFormatting>
  <conditionalFormatting sqref="H26">
    <cfRule type="duplicateValues" dxfId="158" priority="158"/>
  </conditionalFormatting>
  <conditionalFormatting sqref="H25">
    <cfRule type="duplicateValues" dxfId="157" priority="157"/>
  </conditionalFormatting>
  <conditionalFormatting sqref="H26">
    <cfRule type="duplicateValues" dxfId="156" priority="156"/>
  </conditionalFormatting>
  <conditionalFormatting sqref="H30">
    <cfRule type="duplicateValues" dxfId="155" priority="155"/>
  </conditionalFormatting>
  <conditionalFormatting sqref="H29">
    <cfRule type="duplicateValues" dxfId="154" priority="154"/>
  </conditionalFormatting>
  <conditionalFormatting sqref="I3">
    <cfRule type="duplicateValues" dxfId="153" priority="153"/>
  </conditionalFormatting>
  <conditionalFormatting sqref="I7">
    <cfRule type="duplicateValues" dxfId="152" priority="152"/>
  </conditionalFormatting>
  <conditionalFormatting sqref="I15">
    <cfRule type="duplicateValues" dxfId="151" priority="151"/>
  </conditionalFormatting>
  <conditionalFormatting sqref="I23">
    <cfRule type="duplicateValues" dxfId="150" priority="150"/>
  </conditionalFormatting>
  <conditionalFormatting sqref="O3">
    <cfRule type="duplicateValues" dxfId="149" priority="149"/>
  </conditionalFormatting>
  <conditionalFormatting sqref="C7">
    <cfRule type="duplicateValues" dxfId="148" priority="148"/>
  </conditionalFormatting>
  <conditionalFormatting sqref="C3">
    <cfRule type="duplicateValues" dxfId="147" priority="147"/>
  </conditionalFormatting>
  <conditionalFormatting sqref="Q31">
    <cfRule type="duplicateValues" dxfId="146" priority="145"/>
  </conditionalFormatting>
  <conditionalFormatting sqref="P31">
    <cfRule type="duplicateValues" dxfId="145" priority="144"/>
  </conditionalFormatting>
  <conditionalFormatting sqref="R32">
    <cfRule type="duplicateValues" dxfId="144" priority="143"/>
  </conditionalFormatting>
  <conditionalFormatting sqref="I31">
    <cfRule type="duplicateValues" dxfId="143" priority="142"/>
  </conditionalFormatting>
  <conditionalFormatting sqref="O31">
    <cfRule type="duplicateValues" dxfId="142" priority="146"/>
  </conditionalFormatting>
  <conditionalFormatting sqref="Q4">
    <cfRule type="duplicateValues" dxfId="141" priority="141"/>
  </conditionalFormatting>
  <conditionalFormatting sqref="P3">
    <cfRule type="duplicateValues" dxfId="140" priority="140"/>
  </conditionalFormatting>
  <conditionalFormatting sqref="P5">
    <cfRule type="duplicateValues" dxfId="139" priority="139"/>
  </conditionalFormatting>
  <conditionalFormatting sqref="Q8">
    <cfRule type="duplicateValues" dxfId="138" priority="138"/>
  </conditionalFormatting>
  <conditionalFormatting sqref="Q7">
    <cfRule type="duplicateValues" dxfId="137" priority="137"/>
  </conditionalFormatting>
  <conditionalFormatting sqref="P18">
    <cfRule type="duplicateValues" dxfId="136" priority="136"/>
  </conditionalFormatting>
  <conditionalFormatting sqref="Q10">
    <cfRule type="duplicateValues" dxfId="135" priority="135"/>
  </conditionalFormatting>
  <conditionalFormatting sqref="Q9">
    <cfRule type="duplicateValues" dxfId="134" priority="134"/>
  </conditionalFormatting>
  <conditionalFormatting sqref="Q12">
    <cfRule type="duplicateValues" dxfId="133" priority="133"/>
  </conditionalFormatting>
  <conditionalFormatting sqref="Q11">
    <cfRule type="duplicateValues" dxfId="132" priority="132"/>
  </conditionalFormatting>
  <conditionalFormatting sqref="O19">
    <cfRule type="duplicateValues" dxfId="131" priority="131"/>
  </conditionalFormatting>
  <conditionalFormatting sqref="P8">
    <cfRule type="duplicateValues" dxfId="130" priority="130"/>
  </conditionalFormatting>
  <conditionalFormatting sqref="Q13">
    <cfRule type="duplicateValues" dxfId="129" priority="129"/>
  </conditionalFormatting>
  <conditionalFormatting sqref="Q14">
    <cfRule type="duplicateValues" dxfId="128" priority="128"/>
  </conditionalFormatting>
  <conditionalFormatting sqref="P10">
    <cfRule type="duplicateValues" dxfId="127" priority="127"/>
  </conditionalFormatting>
  <conditionalFormatting sqref="P9">
    <cfRule type="duplicateValues" dxfId="126" priority="126"/>
  </conditionalFormatting>
  <conditionalFormatting sqref="O22">
    <cfRule type="duplicateValues" dxfId="125" priority="125"/>
  </conditionalFormatting>
  <conditionalFormatting sqref="P14">
    <cfRule type="duplicateValues" dxfId="124" priority="124"/>
  </conditionalFormatting>
  <conditionalFormatting sqref="O27">
    <cfRule type="duplicateValues" dxfId="123" priority="123"/>
  </conditionalFormatting>
  <conditionalFormatting sqref="O28">
    <cfRule type="duplicateValues" dxfId="122" priority="122"/>
  </conditionalFormatting>
  <conditionalFormatting sqref="Q16">
    <cfRule type="duplicateValues" dxfId="121" priority="121"/>
  </conditionalFormatting>
  <conditionalFormatting sqref="Q16">
    <cfRule type="duplicateValues" dxfId="120" priority="120"/>
  </conditionalFormatting>
  <conditionalFormatting sqref="Q15">
    <cfRule type="duplicateValues" dxfId="119" priority="119"/>
  </conditionalFormatting>
  <conditionalFormatting sqref="Q15">
    <cfRule type="duplicateValues" dxfId="118" priority="118"/>
  </conditionalFormatting>
  <conditionalFormatting sqref="Q18">
    <cfRule type="duplicateValues" dxfId="117" priority="117"/>
  </conditionalFormatting>
  <conditionalFormatting sqref="P22">
    <cfRule type="duplicateValues" dxfId="116" priority="116"/>
  </conditionalFormatting>
  <conditionalFormatting sqref="O30">
    <cfRule type="duplicateValues" dxfId="115" priority="115"/>
  </conditionalFormatting>
  <conditionalFormatting sqref="O29">
    <cfRule type="duplicateValues" dxfId="114" priority="114"/>
  </conditionalFormatting>
  <conditionalFormatting sqref="Q20">
    <cfRule type="duplicateValues" dxfId="113" priority="113"/>
  </conditionalFormatting>
  <conditionalFormatting sqref="Q19">
    <cfRule type="duplicateValues" dxfId="112" priority="112"/>
  </conditionalFormatting>
  <conditionalFormatting sqref="Q20">
    <cfRule type="duplicateValues" dxfId="111" priority="111"/>
  </conditionalFormatting>
  <conditionalFormatting sqref="Q20">
    <cfRule type="duplicateValues" dxfId="110" priority="110"/>
  </conditionalFormatting>
  <conditionalFormatting sqref="Q19">
    <cfRule type="duplicateValues" dxfId="109" priority="109"/>
  </conditionalFormatting>
  <conditionalFormatting sqref="Q19">
    <cfRule type="duplicateValues" dxfId="108" priority="108"/>
  </conditionalFormatting>
  <conditionalFormatting sqref="Q21">
    <cfRule type="duplicateValues" dxfId="107" priority="107"/>
  </conditionalFormatting>
  <conditionalFormatting sqref="Q22">
    <cfRule type="duplicateValues" dxfId="106" priority="106"/>
  </conditionalFormatting>
  <conditionalFormatting sqref="Q21">
    <cfRule type="duplicateValues" dxfId="105" priority="105"/>
  </conditionalFormatting>
  <conditionalFormatting sqref="Q22">
    <cfRule type="duplicateValues" dxfId="104" priority="104"/>
  </conditionalFormatting>
  <conditionalFormatting sqref="P23">
    <cfRule type="duplicateValues" dxfId="103" priority="103"/>
  </conditionalFormatting>
  <conditionalFormatting sqref="P24">
    <cfRule type="duplicateValues" dxfId="102" priority="102"/>
  </conditionalFormatting>
  <conditionalFormatting sqref="Q23">
    <cfRule type="duplicateValues" dxfId="101" priority="101"/>
  </conditionalFormatting>
  <conditionalFormatting sqref="Q24">
    <cfRule type="duplicateValues" dxfId="100" priority="100"/>
  </conditionalFormatting>
  <conditionalFormatting sqref="P25">
    <cfRule type="duplicateValues" dxfId="99" priority="99"/>
  </conditionalFormatting>
  <conditionalFormatting sqref="P27">
    <cfRule type="duplicateValues" dxfId="98" priority="96"/>
  </conditionalFormatting>
  <conditionalFormatting sqref="P28">
    <cfRule type="duplicateValues" dxfId="97" priority="98"/>
  </conditionalFormatting>
  <conditionalFormatting sqref="P28">
    <cfRule type="duplicateValues" dxfId="96" priority="97"/>
  </conditionalFormatting>
  <conditionalFormatting sqref="P27">
    <cfRule type="duplicateValues" dxfId="95" priority="95"/>
  </conditionalFormatting>
  <conditionalFormatting sqref="P27">
    <cfRule type="duplicateValues" dxfId="94" priority="94"/>
  </conditionalFormatting>
  <conditionalFormatting sqref="P29">
    <cfRule type="duplicateValues" dxfId="93" priority="80"/>
  </conditionalFormatting>
  <conditionalFormatting sqref="Q25">
    <cfRule type="duplicateValues" dxfId="92" priority="93"/>
  </conditionalFormatting>
  <conditionalFormatting sqref="Q26">
    <cfRule type="duplicateValues" dxfId="91" priority="92"/>
  </conditionalFormatting>
  <conditionalFormatting sqref="Q25">
    <cfRule type="duplicateValues" dxfId="90" priority="91"/>
  </conditionalFormatting>
  <conditionalFormatting sqref="Q26">
    <cfRule type="duplicateValues" dxfId="89" priority="90"/>
  </conditionalFormatting>
  <conditionalFormatting sqref="Q28">
    <cfRule type="duplicateValues" dxfId="88" priority="89"/>
  </conditionalFormatting>
  <conditionalFormatting sqref="Q28">
    <cfRule type="duplicateValues" dxfId="87" priority="88"/>
  </conditionalFormatting>
  <conditionalFormatting sqref="Q27">
    <cfRule type="duplicateValues" dxfId="86" priority="87"/>
  </conditionalFormatting>
  <conditionalFormatting sqref="Q27">
    <cfRule type="duplicateValues" dxfId="85" priority="86"/>
  </conditionalFormatting>
  <conditionalFormatting sqref="Q27">
    <cfRule type="duplicateValues" dxfId="84" priority="85"/>
  </conditionalFormatting>
  <conditionalFormatting sqref="Q28">
    <cfRule type="duplicateValues" dxfId="83" priority="84"/>
  </conditionalFormatting>
  <conditionalFormatting sqref="Q27">
    <cfRule type="duplicateValues" dxfId="82" priority="83"/>
  </conditionalFormatting>
  <conditionalFormatting sqref="Q28">
    <cfRule type="duplicateValues" dxfId="81" priority="82"/>
  </conditionalFormatting>
  <conditionalFormatting sqref="P30">
    <cfRule type="duplicateValues" dxfId="80" priority="81"/>
  </conditionalFormatting>
  <conditionalFormatting sqref="O23 O7">
    <cfRule type="duplicateValues" dxfId="79" priority="307"/>
  </conditionalFormatting>
  <conditionalFormatting sqref="O5">
    <cfRule type="duplicateValues" dxfId="78" priority="79"/>
  </conditionalFormatting>
  <conditionalFormatting sqref="O11">
    <cfRule type="duplicateValues" dxfId="77" priority="78"/>
  </conditionalFormatting>
  <conditionalFormatting sqref="C12">
    <cfRule type="duplicateValues" dxfId="76" priority="76"/>
  </conditionalFormatting>
  <conditionalFormatting sqref="C11">
    <cfRule type="duplicateValues" dxfId="75" priority="75"/>
  </conditionalFormatting>
  <conditionalFormatting sqref="C11">
    <cfRule type="duplicateValues" dxfId="74" priority="74"/>
  </conditionalFormatting>
  <conditionalFormatting sqref="C12">
    <cfRule type="duplicateValues" dxfId="73" priority="77"/>
  </conditionalFormatting>
  <conditionalFormatting sqref="Q5">
    <cfRule type="duplicateValues" dxfId="72" priority="73"/>
  </conditionalFormatting>
  <conditionalFormatting sqref="Q5">
    <cfRule type="duplicateValues" dxfId="71" priority="72"/>
  </conditionalFormatting>
  <conditionalFormatting sqref="Q6">
    <cfRule type="duplicateValues" dxfId="70" priority="71"/>
  </conditionalFormatting>
  <conditionalFormatting sqref="Q6">
    <cfRule type="duplicateValues" dxfId="69" priority="70"/>
  </conditionalFormatting>
  <conditionalFormatting sqref="P19">
    <cfRule type="duplicateValues" dxfId="68" priority="69"/>
  </conditionalFormatting>
  <conditionalFormatting sqref="P20">
    <cfRule type="duplicateValues" dxfId="67" priority="68"/>
  </conditionalFormatting>
  <conditionalFormatting sqref="D25">
    <cfRule type="duplicateValues" dxfId="66" priority="67"/>
  </conditionalFormatting>
  <conditionalFormatting sqref="D26">
    <cfRule type="duplicateValues" dxfId="65" priority="66"/>
  </conditionalFormatting>
  <conditionalFormatting sqref="D25">
    <cfRule type="duplicateValues" dxfId="64" priority="65"/>
  </conditionalFormatting>
  <conditionalFormatting sqref="D26">
    <cfRule type="duplicateValues" dxfId="63" priority="64"/>
  </conditionalFormatting>
  <conditionalFormatting sqref="C25">
    <cfRule type="duplicateValues" dxfId="62" priority="63"/>
  </conditionalFormatting>
  <conditionalFormatting sqref="F26">
    <cfRule type="duplicateValues" dxfId="61" priority="62"/>
  </conditionalFormatting>
  <conditionalFormatting sqref="F26">
    <cfRule type="duplicateValues" dxfId="60" priority="61"/>
  </conditionalFormatting>
  <conditionalFormatting sqref="F25">
    <cfRule type="duplicateValues" dxfId="59" priority="60"/>
  </conditionalFormatting>
  <conditionalFormatting sqref="E31">
    <cfRule type="duplicateValues" dxfId="58" priority="59"/>
  </conditionalFormatting>
  <conditionalFormatting sqref="E32">
    <cfRule type="duplicateValues" dxfId="57" priority="58"/>
  </conditionalFormatting>
  <conditionalFormatting sqref="E29">
    <cfRule type="duplicateValues" dxfId="56" priority="57"/>
  </conditionalFormatting>
  <conditionalFormatting sqref="E30">
    <cfRule type="duplicateValues" dxfId="55" priority="56"/>
  </conditionalFormatting>
  <conditionalFormatting sqref="E29">
    <cfRule type="duplicateValues" dxfId="54" priority="55"/>
  </conditionalFormatting>
  <conditionalFormatting sqref="E30">
    <cfRule type="duplicateValues" dxfId="53" priority="54"/>
  </conditionalFormatting>
  <conditionalFormatting sqref="F31">
    <cfRule type="duplicateValues" dxfId="52" priority="53"/>
  </conditionalFormatting>
  <conditionalFormatting sqref="F31">
    <cfRule type="duplicateValues" dxfId="51" priority="52"/>
  </conditionalFormatting>
  <conditionalFormatting sqref="F32">
    <cfRule type="duplicateValues" dxfId="50" priority="51"/>
  </conditionalFormatting>
  <conditionalFormatting sqref="F32">
    <cfRule type="duplicateValues" dxfId="49" priority="50"/>
  </conditionalFormatting>
  <conditionalFormatting sqref="E27">
    <cfRule type="duplicateValues" dxfId="48" priority="49"/>
  </conditionalFormatting>
  <conditionalFormatting sqref="E27">
    <cfRule type="duplicateValues" dxfId="47" priority="48"/>
  </conditionalFormatting>
  <conditionalFormatting sqref="C30">
    <cfRule type="duplicateValues" dxfId="46" priority="47"/>
  </conditionalFormatting>
  <conditionalFormatting sqref="C29">
    <cfRule type="duplicateValues" dxfId="45" priority="46"/>
  </conditionalFormatting>
  <conditionalFormatting sqref="E25">
    <cfRule type="duplicateValues" dxfId="44" priority="45"/>
  </conditionalFormatting>
  <conditionalFormatting sqref="E26">
    <cfRule type="duplicateValues" dxfId="43" priority="44"/>
  </conditionalFormatting>
  <conditionalFormatting sqref="E25">
    <cfRule type="duplicateValues" dxfId="42" priority="43"/>
  </conditionalFormatting>
  <conditionalFormatting sqref="E26">
    <cfRule type="duplicateValues" dxfId="41" priority="42"/>
  </conditionalFormatting>
  <conditionalFormatting sqref="F27">
    <cfRule type="duplicateValues" dxfId="40" priority="41"/>
  </conditionalFormatting>
  <conditionalFormatting sqref="F27">
    <cfRule type="duplicateValues" dxfId="39" priority="40"/>
  </conditionalFormatting>
  <conditionalFormatting sqref="F28">
    <cfRule type="duplicateValues" dxfId="38" priority="39"/>
  </conditionalFormatting>
  <conditionalFormatting sqref="F28">
    <cfRule type="duplicateValues" dxfId="37" priority="38"/>
  </conditionalFormatting>
  <conditionalFormatting sqref="O25">
    <cfRule type="duplicateValues" dxfId="36" priority="37"/>
  </conditionalFormatting>
  <conditionalFormatting sqref="H5">
    <cfRule type="duplicateValues" dxfId="35" priority="36"/>
  </conditionalFormatting>
  <conditionalFormatting sqref="H5">
    <cfRule type="duplicateValues" dxfId="34" priority="35"/>
  </conditionalFormatting>
  <conditionalFormatting sqref="H6">
    <cfRule type="duplicateValues" dxfId="33" priority="34"/>
  </conditionalFormatting>
  <conditionalFormatting sqref="H6">
    <cfRule type="duplicateValues" dxfId="32" priority="33"/>
  </conditionalFormatting>
  <conditionalFormatting sqref="H19">
    <cfRule type="duplicateValues" dxfId="31" priority="32"/>
  </conditionalFormatting>
  <conditionalFormatting sqref="H20">
    <cfRule type="duplicateValues" dxfId="30" priority="31"/>
  </conditionalFormatting>
  <conditionalFormatting sqref="C20">
    <cfRule type="duplicateValues" dxfId="29" priority="29"/>
  </conditionalFormatting>
  <conditionalFormatting sqref="C19">
    <cfRule type="duplicateValues" dxfId="28" priority="28"/>
  </conditionalFormatting>
  <conditionalFormatting sqref="C19">
    <cfRule type="duplicateValues" dxfId="27" priority="27"/>
  </conditionalFormatting>
  <conditionalFormatting sqref="C20">
    <cfRule type="duplicateValues" dxfId="26" priority="30"/>
  </conditionalFormatting>
  <conditionalFormatting sqref="I13">
    <cfRule type="duplicateValues" dxfId="25" priority="26"/>
  </conditionalFormatting>
  <conditionalFormatting sqref="I11">
    <cfRule type="duplicateValues" dxfId="24" priority="25"/>
  </conditionalFormatting>
  <conditionalFormatting sqref="I9">
    <cfRule type="duplicateValues" dxfId="23" priority="24"/>
  </conditionalFormatting>
  <conditionalFormatting sqref="I21">
    <cfRule type="duplicateValues" dxfId="22" priority="23"/>
  </conditionalFormatting>
  <conditionalFormatting sqref="I19">
    <cfRule type="duplicateValues" dxfId="21" priority="22"/>
  </conditionalFormatting>
  <conditionalFormatting sqref="I17">
    <cfRule type="duplicateValues" dxfId="20" priority="21"/>
  </conditionalFormatting>
  <conditionalFormatting sqref="I29">
    <cfRule type="duplicateValues" dxfId="19" priority="20"/>
  </conditionalFormatting>
  <conditionalFormatting sqref="I27">
    <cfRule type="duplicateValues" dxfId="18" priority="19"/>
  </conditionalFormatting>
  <conditionalFormatting sqref="I25">
    <cfRule type="duplicateValues" dxfId="17" priority="18"/>
  </conditionalFormatting>
  <conditionalFormatting sqref="I5">
    <cfRule type="duplicateValues" dxfId="16" priority="17"/>
  </conditionalFormatting>
  <conditionalFormatting sqref="C9">
    <cfRule type="duplicateValues" dxfId="15" priority="16"/>
  </conditionalFormatting>
  <conditionalFormatting sqref="C9">
    <cfRule type="duplicateValues" dxfId="14" priority="15"/>
  </conditionalFormatting>
  <conditionalFormatting sqref="C13">
    <cfRule type="duplicateValues" dxfId="13" priority="14"/>
  </conditionalFormatting>
  <conditionalFormatting sqref="C23">
    <cfRule type="duplicateValues" dxfId="12" priority="13"/>
  </conditionalFormatting>
  <conditionalFormatting sqref="D27">
    <cfRule type="duplicateValues" dxfId="11" priority="12"/>
  </conditionalFormatting>
  <conditionalFormatting sqref="D27">
    <cfRule type="duplicateValues" dxfId="10" priority="11"/>
  </conditionalFormatting>
  <conditionalFormatting sqref="H18">
    <cfRule type="duplicateValues" dxfId="9" priority="10"/>
  </conditionalFormatting>
  <conditionalFormatting sqref="H17">
    <cfRule type="duplicateValues" dxfId="8" priority="9"/>
  </conditionalFormatting>
  <conditionalFormatting sqref="H22">
    <cfRule type="duplicateValues" dxfId="7" priority="8"/>
  </conditionalFormatting>
  <conditionalFormatting sqref="H21">
    <cfRule type="duplicateValues" dxfId="6" priority="7"/>
  </conditionalFormatting>
  <conditionalFormatting sqref="H27">
    <cfRule type="duplicateValues" dxfId="5" priority="6"/>
  </conditionalFormatting>
  <conditionalFormatting sqref="H27">
    <cfRule type="duplicateValues" dxfId="4" priority="5"/>
  </conditionalFormatting>
  <conditionalFormatting sqref="C31">
    <cfRule type="duplicateValues" dxfId="3" priority="4"/>
  </conditionalFormatting>
  <conditionalFormatting sqref="C27">
    <cfRule type="duplicateValues" dxfId="2" priority="3"/>
  </conditionalFormatting>
  <conditionalFormatting sqref="D20">
    <cfRule type="duplicateValues" dxfId="1" priority="1"/>
  </conditionalFormatting>
  <conditionalFormatting sqref="D19">
    <cfRule type="duplicateValues" dxfId="0" priority="2"/>
  </conditionalFormatting>
  <printOptions horizontalCentered="1"/>
  <pageMargins left="0" right="0" top="0.19685039370078741" bottom="0" header="0" footer="0"/>
  <pageSetup paperSize="9" scale="9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92"/>
  <sheetViews>
    <sheetView topLeftCell="A43" workbookViewId="0">
      <selection activeCell="I63" sqref="I63"/>
    </sheetView>
  </sheetViews>
  <sheetFormatPr defaultRowHeight="16.5" customHeight="1"/>
  <cols>
    <col min="1" max="1" width="6.109375" style="264" customWidth="1"/>
    <col min="2" max="2" width="5.109375" style="264" customWidth="1"/>
    <col min="3" max="3" width="18.33203125" style="264" customWidth="1"/>
    <col min="4" max="4" width="46.88671875" style="264" customWidth="1"/>
    <col min="5" max="5" width="8.33203125" style="264" customWidth="1"/>
    <col min="6" max="16384" width="8.88671875" style="264"/>
  </cols>
  <sheetData>
    <row r="1" spans="1:6" ht="31.8" customHeight="1" thickBot="1">
      <c r="A1" s="414" t="s">
        <v>591</v>
      </c>
      <c r="B1" s="415"/>
      <c r="C1" s="415"/>
      <c r="D1" s="415"/>
      <c r="E1" s="415"/>
      <c r="F1" s="415"/>
    </row>
    <row r="2" spans="1:6" ht="16.5" customHeight="1" thickBot="1">
      <c r="A2" s="275" t="s">
        <v>592</v>
      </c>
      <c r="B2" s="276" t="s">
        <v>593</v>
      </c>
      <c r="C2" s="277" t="s">
        <v>1</v>
      </c>
      <c r="D2" s="278" t="s">
        <v>594</v>
      </c>
      <c r="E2" s="279" t="s">
        <v>595</v>
      </c>
      <c r="F2" s="280" t="s">
        <v>596</v>
      </c>
    </row>
    <row r="3" spans="1:6" ht="16.5" customHeight="1">
      <c r="A3" s="408">
        <v>44652</v>
      </c>
      <c r="B3" s="411" t="s">
        <v>597</v>
      </c>
      <c r="C3" s="281" t="s">
        <v>426</v>
      </c>
      <c r="D3" s="282" t="s">
        <v>598</v>
      </c>
      <c r="E3" s="283"/>
      <c r="F3" s="283" t="s">
        <v>599</v>
      </c>
    </row>
    <row r="4" spans="1:6" ht="16.5" customHeight="1">
      <c r="A4" s="409"/>
      <c r="B4" s="412"/>
      <c r="C4" s="284" t="s">
        <v>600</v>
      </c>
      <c r="D4" s="285" t="s">
        <v>601</v>
      </c>
      <c r="E4" s="286"/>
      <c r="F4" s="286" t="s">
        <v>602</v>
      </c>
    </row>
    <row r="5" spans="1:6" ht="16.5" customHeight="1">
      <c r="A5" s="409"/>
      <c r="B5" s="412"/>
      <c r="C5" s="284" t="s">
        <v>428</v>
      </c>
      <c r="D5" s="285" t="s">
        <v>603</v>
      </c>
      <c r="E5" s="286"/>
      <c r="F5" s="286" t="s">
        <v>604</v>
      </c>
    </row>
    <row r="6" spans="1:6" ht="16.5" customHeight="1">
      <c r="A6" s="409"/>
      <c r="B6" s="412"/>
      <c r="C6" s="284" t="s">
        <v>429</v>
      </c>
      <c r="D6" s="285" t="s">
        <v>605</v>
      </c>
      <c r="E6" s="286"/>
      <c r="F6" s="286" t="s">
        <v>606</v>
      </c>
    </row>
    <row r="7" spans="1:6" ht="16.5" customHeight="1">
      <c r="A7" s="409"/>
      <c r="B7" s="412"/>
      <c r="C7" s="284" t="s">
        <v>12</v>
      </c>
      <c r="D7" s="287" t="s">
        <v>607</v>
      </c>
      <c r="E7" s="288"/>
      <c r="F7" s="288" t="s">
        <v>608</v>
      </c>
    </row>
    <row r="8" spans="1:6" ht="16.5" customHeight="1" thickBot="1">
      <c r="A8" s="410"/>
      <c r="B8" s="413"/>
      <c r="C8" s="289" t="s">
        <v>430</v>
      </c>
      <c r="D8" s="290" t="s">
        <v>609</v>
      </c>
      <c r="E8" s="291"/>
      <c r="F8" s="291" t="s">
        <v>8</v>
      </c>
    </row>
    <row r="9" spans="1:6" ht="16.5" customHeight="1">
      <c r="A9" s="408">
        <v>44658</v>
      </c>
      <c r="B9" s="411" t="s">
        <v>42</v>
      </c>
      <c r="C9" s="292" t="s">
        <v>610</v>
      </c>
      <c r="D9" s="282" t="s">
        <v>611</v>
      </c>
      <c r="E9" s="265"/>
      <c r="F9" s="283" t="s">
        <v>599</v>
      </c>
    </row>
    <row r="10" spans="1:6" ht="16.5" customHeight="1">
      <c r="A10" s="409"/>
      <c r="B10" s="412"/>
      <c r="C10" s="284" t="s">
        <v>612</v>
      </c>
      <c r="D10" s="285" t="s">
        <v>613</v>
      </c>
      <c r="E10" s="286"/>
      <c r="F10" s="286" t="s">
        <v>614</v>
      </c>
    </row>
    <row r="11" spans="1:6" ht="16.5" customHeight="1">
      <c r="A11" s="409"/>
      <c r="B11" s="412"/>
      <c r="C11" s="284" t="s">
        <v>615</v>
      </c>
      <c r="D11" s="285" t="s">
        <v>616</v>
      </c>
      <c r="E11" s="286" t="s">
        <v>617</v>
      </c>
      <c r="F11" s="286" t="s">
        <v>602</v>
      </c>
    </row>
    <row r="12" spans="1:6" ht="16.5" customHeight="1">
      <c r="A12" s="409"/>
      <c r="B12" s="412"/>
      <c r="C12" s="284" t="s">
        <v>440</v>
      </c>
      <c r="D12" s="285" t="s">
        <v>618</v>
      </c>
      <c r="E12" s="286"/>
      <c r="F12" s="286" t="s">
        <v>604</v>
      </c>
    </row>
    <row r="13" spans="1:6" ht="16.5" customHeight="1">
      <c r="A13" s="409"/>
      <c r="B13" s="412"/>
      <c r="C13" s="284" t="s">
        <v>619</v>
      </c>
      <c r="D13" s="287" t="s">
        <v>620</v>
      </c>
      <c r="E13" s="288"/>
      <c r="F13" s="288" t="s">
        <v>608</v>
      </c>
    </row>
    <row r="14" spans="1:6" ht="16.5" customHeight="1" thickBot="1">
      <c r="A14" s="410"/>
      <c r="B14" s="413"/>
      <c r="C14" s="289" t="s">
        <v>621</v>
      </c>
      <c r="D14" s="290" t="s">
        <v>622</v>
      </c>
      <c r="E14" s="293"/>
      <c r="F14" s="293" t="s">
        <v>604</v>
      </c>
    </row>
    <row r="15" spans="1:6" ht="16.5" customHeight="1">
      <c r="A15" s="408">
        <v>44659</v>
      </c>
      <c r="B15" s="411" t="s">
        <v>44</v>
      </c>
      <c r="C15" s="281" t="s">
        <v>449</v>
      </c>
      <c r="D15" s="282" t="s">
        <v>623</v>
      </c>
      <c r="E15" s="283"/>
      <c r="F15" s="283" t="s">
        <v>624</v>
      </c>
    </row>
    <row r="16" spans="1:6" ht="16.5" customHeight="1">
      <c r="A16" s="409"/>
      <c r="B16" s="412"/>
      <c r="C16" s="284" t="s">
        <v>450</v>
      </c>
      <c r="D16" s="285" t="s">
        <v>625</v>
      </c>
      <c r="E16" s="286"/>
      <c r="F16" s="286" t="s">
        <v>604</v>
      </c>
    </row>
    <row r="17" spans="1:6" ht="16.5" customHeight="1">
      <c r="A17" s="409"/>
      <c r="B17" s="412"/>
      <c r="C17" s="284" t="s">
        <v>626</v>
      </c>
      <c r="D17" s="285" t="s">
        <v>627</v>
      </c>
      <c r="E17" s="286"/>
      <c r="F17" s="286" t="s">
        <v>602</v>
      </c>
    </row>
    <row r="18" spans="1:6" ht="16.5" customHeight="1">
      <c r="A18" s="409"/>
      <c r="B18" s="412"/>
      <c r="C18" s="284" t="s">
        <v>452</v>
      </c>
      <c r="D18" s="285" t="s">
        <v>628</v>
      </c>
      <c r="E18" s="286"/>
      <c r="F18" s="286" t="s">
        <v>606</v>
      </c>
    </row>
    <row r="19" spans="1:6" ht="16.5" customHeight="1">
      <c r="A19" s="409"/>
      <c r="B19" s="412"/>
      <c r="C19" s="284" t="s">
        <v>12</v>
      </c>
      <c r="D19" s="287" t="s">
        <v>607</v>
      </c>
      <c r="E19" s="288"/>
      <c r="F19" s="288" t="s">
        <v>608</v>
      </c>
    </row>
    <row r="20" spans="1:6" ht="16.5" customHeight="1" thickBot="1">
      <c r="A20" s="410"/>
      <c r="B20" s="413"/>
      <c r="C20" s="294" t="s">
        <v>629</v>
      </c>
      <c r="D20" s="290" t="s">
        <v>630</v>
      </c>
      <c r="E20" s="291"/>
      <c r="F20" s="291" t="s">
        <v>8</v>
      </c>
    </row>
    <row r="21" spans="1:6" ht="16.5" customHeight="1">
      <c r="A21" s="408">
        <v>44662</v>
      </c>
      <c r="B21" s="411" t="s">
        <v>38</v>
      </c>
      <c r="C21" s="281" t="s">
        <v>631</v>
      </c>
      <c r="D21" s="282" t="s">
        <v>632</v>
      </c>
      <c r="E21" s="283"/>
      <c r="F21" s="283" t="s">
        <v>606</v>
      </c>
    </row>
    <row r="22" spans="1:6" ht="16.5" customHeight="1">
      <c r="A22" s="409"/>
      <c r="B22" s="412"/>
      <c r="C22" s="284" t="s">
        <v>633</v>
      </c>
      <c r="D22" s="285" t="s">
        <v>634</v>
      </c>
      <c r="E22" s="286"/>
      <c r="F22" s="286" t="s">
        <v>606</v>
      </c>
    </row>
    <row r="23" spans="1:6" ht="16.5" customHeight="1">
      <c r="A23" s="409"/>
      <c r="B23" s="412"/>
      <c r="C23" s="284" t="s">
        <v>635</v>
      </c>
      <c r="D23" s="285" t="s">
        <v>636</v>
      </c>
      <c r="E23" s="286" t="s">
        <v>637</v>
      </c>
      <c r="F23" s="286" t="s">
        <v>624</v>
      </c>
    </row>
    <row r="24" spans="1:6" ht="16.5" customHeight="1">
      <c r="A24" s="409"/>
      <c r="B24" s="412"/>
      <c r="C24" s="284" t="s">
        <v>464</v>
      </c>
      <c r="D24" s="285" t="s">
        <v>638</v>
      </c>
      <c r="E24" s="286"/>
      <c r="F24" s="286" t="s">
        <v>606</v>
      </c>
    </row>
    <row r="25" spans="1:6" ht="16.5" customHeight="1">
      <c r="A25" s="409"/>
      <c r="B25" s="412"/>
      <c r="C25" s="284" t="s">
        <v>619</v>
      </c>
      <c r="D25" s="287" t="s">
        <v>620</v>
      </c>
      <c r="E25" s="288"/>
      <c r="F25" s="288" t="s">
        <v>608</v>
      </c>
    </row>
    <row r="26" spans="1:6" ht="16.5" customHeight="1" thickBot="1">
      <c r="A26" s="410"/>
      <c r="B26" s="413"/>
      <c r="C26" s="294" t="s">
        <v>465</v>
      </c>
      <c r="D26" s="290" t="s">
        <v>639</v>
      </c>
      <c r="E26" s="291"/>
      <c r="F26" s="291" t="s">
        <v>8</v>
      </c>
    </row>
    <row r="27" spans="1:6" ht="16.5" customHeight="1">
      <c r="A27" s="408">
        <v>44663</v>
      </c>
      <c r="B27" s="411" t="s">
        <v>40</v>
      </c>
      <c r="C27" s="281" t="s">
        <v>640</v>
      </c>
      <c r="D27" s="282" t="s">
        <v>641</v>
      </c>
      <c r="E27" s="295"/>
      <c r="F27" s="286" t="s">
        <v>599</v>
      </c>
    </row>
    <row r="28" spans="1:6" ht="16.5" customHeight="1">
      <c r="A28" s="409"/>
      <c r="B28" s="412"/>
      <c r="C28" s="284" t="s">
        <v>642</v>
      </c>
      <c r="D28" s="285" t="s">
        <v>643</v>
      </c>
      <c r="E28" s="286"/>
      <c r="F28" s="286" t="s">
        <v>614</v>
      </c>
    </row>
    <row r="29" spans="1:6" ht="16.5" customHeight="1">
      <c r="A29" s="409"/>
      <c r="B29" s="412"/>
      <c r="C29" s="284" t="s">
        <v>476</v>
      </c>
      <c r="D29" s="285" t="s">
        <v>644</v>
      </c>
      <c r="E29" s="286"/>
      <c r="F29" s="286" t="s">
        <v>604</v>
      </c>
    </row>
    <row r="30" spans="1:6" ht="16.5" customHeight="1">
      <c r="A30" s="409"/>
      <c r="B30" s="412"/>
      <c r="C30" s="296" t="s">
        <v>645</v>
      </c>
      <c r="D30" s="285" t="s">
        <v>646</v>
      </c>
      <c r="E30" s="286"/>
      <c r="F30" s="286" t="s">
        <v>647</v>
      </c>
    </row>
    <row r="31" spans="1:6" ht="16.5" customHeight="1">
      <c r="A31" s="409"/>
      <c r="B31" s="412"/>
      <c r="C31" s="284" t="s">
        <v>619</v>
      </c>
      <c r="D31" s="287" t="s">
        <v>620</v>
      </c>
      <c r="E31" s="288"/>
      <c r="F31" s="288" t="s">
        <v>608</v>
      </c>
    </row>
    <row r="32" spans="1:6" ht="16.5" customHeight="1" thickBot="1">
      <c r="A32" s="410"/>
      <c r="B32" s="413"/>
      <c r="C32" s="294" t="s">
        <v>648</v>
      </c>
      <c r="D32" s="290" t="s">
        <v>649</v>
      </c>
      <c r="E32" s="291"/>
      <c r="F32" s="291" t="s">
        <v>8</v>
      </c>
    </row>
    <row r="33" spans="1:6" ht="16.5" customHeight="1">
      <c r="A33" s="408">
        <v>44665</v>
      </c>
      <c r="B33" s="411" t="s">
        <v>570</v>
      </c>
      <c r="C33" s="281" t="s">
        <v>650</v>
      </c>
      <c r="D33" s="282" t="s">
        <v>651</v>
      </c>
      <c r="E33" s="283"/>
      <c r="F33" s="283" t="s">
        <v>606</v>
      </c>
    </row>
    <row r="34" spans="1:6" ht="16.5" customHeight="1">
      <c r="A34" s="409"/>
      <c r="B34" s="412"/>
      <c r="C34" s="284" t="s">
        <v>652</v>
      </c>
      <c r="D34" s="285" t="s">
        <v>653</v>
      </c>
      <c r="E34" s="286"/>
      <c r="F34" s="286" t="s">
        <v>647</v>
      </c>
    </row>
    <row r="35" spans="1:6" ht="16.5" customHeight="1">
      <c r="A35" s="409"/>
      <c r="B35" s="412"/>
      <c r="C35" s="284" t="s">
        <v>487</v>
      </c>
      <c r="D35" s="285" t="s">
        <v>654</v>
      </c>
      <c r="E35" s="286"/>
      <c r="F35" s="286" t="s">
        <v>606</v>
      </c>
    </row>
    <row r="36" spans="1:6" ht="16.5" customHeight="1">
      <c r="A36" s="409"/>
      <c r="B36" s="412"/>
      <c r="C36" s="284" t="s">
        <v>655</v>
      </c>
      <c r="D36" s="285" t="s">
        <v>656</v>
      </c>
      <c r="E36" s="286"/>
      <c r="F36" s="286" t="s">
        <v>606</v>
      </c>
    </row>
    <row r="37" spans="1:6" ht="16.5" customHeight="1">
      <c r="A37" s="409"/>
      <c r="B37" s="412"/>
      <c r="C37" s="284" t="s">
        <v>619</v>
      </c>
      <c r="D37" s="287" t="s">
        <v>620</v>
      </c>
      <c r="E37" s="288"/>
      <c r="F37" s="288" t="s">
        <v>608</v>
      </c>
    </row>
    <row r="38" spans="1:6" ht="16.5" customHeight="1" thickBot="1">
      <c r="A38" s="410"/>
      <c r="B38" s="413"/>
      <c r="C38" s="289" t="s">
        <v>657</v>
      </c>
      <c r="D38" s="290" t="s">
        <v>658</v>
      </c>
      <c r="E38" s="291"/>
      <c r="F38" s="291" t="s">
        <v>8</v>
      </c>
    </row>
    <row r="39" spans="1:6" ht="16.5" customHeight="1">
      <c r="A39" s="408">
        <v>44666</v>
      </c>
      <c r="B39" s="411" t="s">
        <v>425</v>
      </c>
      <c r="C39" s="281" t="s">
        <v>497</v>
      </c>
      <c r="D39" s="282" t="s">
        <v>659</v>
      </c>
      <c r="E39" s="297"/>
      <c r="F39" s="297" t="s">
        <v>624</v>
      </c>
    </row>
    <row r="40" spans="1:6" ht="16.5" customHeight="1">
      <c r="A40" s="409"/>
      <c r="B40" s="412"/>
      <c r="C40" s="284" t="s">
        <v>498</v>
      </c>
      <c r="D40" s="285" t="s">
        <v>660</v>
      </c>
      <c r="E40" s="286"/>
      <c r="F40" s="286" t="s">
        <v>606</v>
      </c>
    </row>
    <row r="41" spans="1:6" ht="16.5" customHeight="1">
      <c r="A41" s="409"/>
      <c r="B41" s="412"/>
      <c r="C41" s="296" t="s">
        <v>661</v>
      </c>
      <c r="D41" s="285" t="s">
        <v>662</v>
      </c>
      <c r="E41" s="286" t="s">
        <v>617</v>
      </c>
      <c r="F41" s="286" t="s">
        <v>604</v>
      </c>
    </row>
    <row r="42" spans="1:6" ht="16.5" customHeight="1">
      <c r="A42" s="409"/>
      <c r="B42" s="412"/>
      <c r="C42" s="284" t="s">
        <v>500</v>
      </c>
      <c r="D42" s="285" t="s">
        <v>663</v>
      </c>
      <c r="E42" s="286"/>
      <c r="F42" s="286" t="s">
        <v>606</v>
      </c>
    </row>
    <row r="43" spans="1:6" ht="16.5" customHeight="1">
      <c r="A43" s="409"/>
      <c r="B43" s="412"/>
      <c r="C43" s="284" t="s">
        <v>12</v>
      </c>
      <c r="D43" s="287" t="s">
        <v>607</v>
      </c>
      <c r="E43" s="288"/>
      <c r="F43" s="288" t="s">
        <v>608</v>
      </c>
    </row>
    <row r="44" spans="1:6" ht="16.5" customHeight="1" thickBot="1">
      <c r="A44" s="410"/>
      <c r="B44" s="413"/>
      <c r="C44" s="289" t="s">
        <v>501</v>
      </c>
      <c r="D44" s="290" t="s">
        <v>664</v>
      </c>
      <c r="E44" s="291"/>
      <c r="F44" s="291" t="s">
        <v>8</v>
      </c>
    </row>
    <row r="45" spans="1:6" ht="16.5" customHeight="1">
      <c r="A45" s="408">
        <v>44669</v>
      </c>
      <c r="B45" s="411" t="s">
        <v>507</v>
      </c>
      <c r="C45" s="281" t="s">
        <v>426</v>
      </c>
      <c r="D45" s="282" t="s">
        <v>665</v>
      </c>
      <c r="E45" s="297"/>
      <c r="F45" s="297" t="s">
        <v>599</v>
      </c>
    </row>
    <row r="46" spans="1:6" ht="16.5" customHeight="1">
      <c r="A46" s="409"/>
      <c r="B46" s="412"/>
      <c r="C46" s="284" t="s">
        <v>508</v>
      </c>
      <c r="D46" s="285" t="s">
        <v>666</v>
      </c>
      <c r="E46" s="286"/>
      <c r="F46" s="286" t="s">
        <v>604</v>
      </c>
    </row>
    <row r="47" spans="1:6" ht="16.5" customHeight="1">
      <c r="A47" s="409"/>
      <c r="B47" s="412"/>
      <c r="C47" s="284" t="s">
        <v>667</v>
      </c>
      <c r="D47" s="285" t="s">
        <v>668</v>
      </c>
      <c r="E47" s="286"/>
      <c r="F47" s="286" t="s">
        <v>624</v>
      </c>
    </row>
    <row r="48" spans="1:6" ht="16.5" customHeight="1">
      <c r="A48" s="409"/>
      <c r="B48" s="412"/>
      <c r="C48" s="284" t="s">
        <v>510</v>
      </c>
      <c r="D48" s="285" t="s">
        <v>669</v>
      </c>
      <c r="E48" s="286"/>
      <c r="F48" s="286" t="s">
        <v>604</v>
      </c>
    </row>
    <row r="49" spans="1:6" ht="16.5" customHeight="1">
      <c r="A49" s="409"/>
      <c r="B49" s="412"/>
      <c r="C49" s="284" t="s">
        <v>619</v>
      </c>
      <c r="D49" s="287" t="s">
        <v>620</v>
      </c>
      <c r="E49" s="288"/>
      <c r="F49" s="288" t="s">
        <v>608</v>
      </c>
    </row>
    <row r="50" spans="1:6" ht="16.5" customHeight="1" thickBot="1">
      <c r="A50" s="410"/>
      <c r="B50" s="413"/>
      <c r="C50" s="289" t="s">
        <v>670</v>
      </c>
      <c r="D50" s="290" t="s">
        <v>671</v>
      </c>
      <c r="E50" s="291"/>
      <c r="F50" s="291" t="s">
        <v>8</v>
      </c>
    </row>
    <row r="51" spans="1:6" ht="16.5" customHeight="1">
      <c r="A51" s="408">
        <v>44670</v>
      </c>
      <c r="B51" s="411" t="s">
        <v>473</v>
      </c>
      <c r="C51" s="281" t="s">
        <v>640</v>
      </c>
      <c r="D51" s="282" t="s">
        <v>641</v>
      </c>
      <c r="E51" s="297"/>
      <c r="F51" s="297" t="s">
        <v>599</v>
      </c>
    </row>
    <row r="52" spans="1:6" ht="16.5" customHeight="1">
      <c r="A52" s="409"/>
      <c r="B52" s="412"/>
      <c r="C52" s="284" t="s">
        <v>519</v>
      </c>
      <c r="D52" s="285" t="s">
        <v>672</v>
      </c>
      <c r="E52" s="286"/>
      <c r="F52" s="286" t="s">
        <v>606</v>
      </c>
    </row>
    <row r="53" spans="1:6" ht="16.5" customHeight="1">
      <c r="A53" s="409"/>
      <c r="B53" s="412"/>
      <c r="C53" s="284" t="s">
        <v>520</v>
      </c>
      <c r="D53" s="285" t="s">
        <v>673</v>
      </c>
      <c r="E53" s="286"/>
      <c r="F53" s="286" t="s">
        <v>604</v>
      </c>
    </row>
    <row r="54" spans="1:6" ht="16.5" customHeight="1">
      <c r="A54" s="409"/>
      <c r="B54" s="412"/>
      <c r="C54" s="284" t="s">
        <v>521</v>
      </c>
      <c r="D54" s="285" t="s">
        <v>674</v>
      </c>
      <c r="E54" s="286"/>
      <c r="F54" s="286" t="s">
        <v>606</v>
      </c>
    </row>
    <row r="55" spans="1:6" ht="16.5" customHeight="1">
      <c r="A55" s="409"/>
      <c r="B55" s="412"/>
      <c r="C55" s="284" t="s">
        <v>619</v>
      </c>
      <c r="D55" s="287" t="s">
        <v>675</v>
      </c>
      <c r="E55" s="288"/>
      <c r="F55" s="288" t="s">
        <v>608</v>
      </c>
    </row>
    <row r="56" spans="1:6" ht="16.5" customHeight="1" thickBot="1">
      <c r="A56" s="410"/>
      <c r="B56" s="413"/>
      <c r="C56" s="289" t="s">
        <v>676</v>
      </c>
      <c r="D56" s="290" t="s">
        <v>677</v>
      </c>
      <c r="E56" s="291"/>
      <c r="F56" s="291" t="s">
        <v>8</v>
      </c>
    </row>
    <row r="57" spans="1:6" ht="16.5" customHeight="1">
      <c r="A57" s="408">
        <v>44672</v>
      </c>
      <c r="B57" s="411" t="s">
        <v>570</v>
      </c>
      <c r="C57" s="281" t="s">
        <v>678</v>
      </c>
      <c r="D57" s="282" t="s">
        <v>679</v>
      </c>
      <c r="E57" s="283"/>
      <c r="F57" s="283" t="s">
        <v>599</v>
      </c>
    </row>
    <row r="58" spans="1:6" ht="16.5" customHeight="1">
      <c r="A58" s="409"/>
      <c r="B58" s="412"/>
      <c r="C58" s="284" t="s">
        <v>680</v>
      </c>
      <c r="D58" s="285" t="s">
        <v>681</v>
      </c>
      <c r="E58" s="286"/>
      <c r="F58" s="286" t="s">
        <v>602</v>
      </c>
    </row>
    <row r="59" spans="1:6" ht="16.5" customHeight="1">
      <c r="A59" s="409"/>
      <c r="B59" s="412"/>
      <c r="C59" s="284" t="s">
        <v>530</v>
      </c>
      <c r="D59" s="285" t="s">
        <v>682</v>
      </c>
      <c r="E59" s="286" t="s">
        <v>617</v>
      </c>
      <c r="F59" s="286" t="s">
        <v>604</v>
      </c>
    </row>
    <row r="60" spans="1:6" ht="16.5" customHeight="1">
      <c r="A60" s="409"/>
      <c r="B60" s="412"/>
      <c r="C60" s="284" t="s">
        <v>531</v>
      </c>
      <c r="D60" s="285" t="s">
        <v>683</v>
      </c>
      <c r="E60" s="286"/>
      <c r="F60" s="286" t="s">
        <v>606</v>
      </c>
    </row>
    <row r="61" spans="1:6" ht="16.5" customHeight="1">
      <c r="A61" s="409"/>
      <c r="B61" s="412"/>
      <c r="C61" s="284" t="s">
        <v>619</v>
      </c>
      <c r="D61" s="287" t="s">
        <v>620</v>
      </c>
      <c r="E61" s="288"/>
      <c r="F61" s="288" t="s">
        <v>608</v>
      </c>
    </row>
    <row r="62" spans="1:6" ht="16.5" customHeight="1" thickBot="1">
      <c r="A62" s="410"/>
      <c r="B62" s="413"/>
      <c r="C62" s="289" t="s">
        <v>532</v>
      </c>
      <c r="D62" s="290" t="s">
        <v>684</v>
      </c>
      <c r="E62" s="291"/>
      <c r="F62" s="291" t="s">
        <v>8</v>
      </c>
    </row>
    <row r="63" spans="1:6" ht="16.5" customHeight="1">
      <c r="A63" s="408">
        <v>44673</v>
      </c>
      <c r="B63" s="411" t="s">
        <v>425</v>
      </c>
      <c r="C63" s="281" t="s">
        <v>685</v>
      </c>
      <c r="D63" s="282" t="s">
        <v>686</v>
      </c>
      <c r="E63" s="283"/>
      <c r="F63" s="283" t="s">
        <v>604</v>
      </c>
    </row>
    <row r="64" spans="1:6" ht="16.5" customHeight="1">
      <c r="A64" s="409"/>
      <c r="B64" s="412"/>
      <c r="C64" s="284" t="s">
        <v>687</v>
      </c>
      <c r="D64" s="285" t="s">
        <v>688</v>
      </c>
      <c r="E64" s="286"/>
      <c r="F64" s="286" t="s">
        <v>614</v>
      </c>
    </row>
    <row r="65" spans="1:6" ht="16.5" customHeight="1">
      <c r="A65" s="409"/>
      <c r="B65" s="412"/>
      <c r="C65" s="296" t="s">
        <v>689</v>
      </c>
      <c r="D65" s="285" t="s">
        <v>690</v>
      </c>
      <c r="E65" s="286" t="s">
        <v>617</v>
      </c>
      <c r="F65" s="286" t="s">
        <v>624</v>
      </c>
    </row>
    <row r="66" spans="1:6" ht="16.5" customHeight="1">
      <c r="A66" s="409"/>
      <c r="B66" s="412"/>
      <c r="C66" s="284" t="s">
        <v>542</v>
      </c>
      <c r="D66" s="285" t="s">
        <v>691</v>
      </c>
      <c r="E66" s="286"/>
      <c r="F66" s="286" t="s">
        <v>604</v>
      </c>
    </row>
    <row r="67" spans="1:6" ht="16.5" customHeight="1">
      <c r="A67" s="409"/>
      <c r="B67" s="412"/>
      <c r="C67" s="284" t="s">
        <v>12</v>
      </c>
      <c r="D67" s="287" t="s">
        <v>607</v>
      </c>
      <c r="E67" s="288"/>
      <c r="F67" s="288" t="s">
        <v>608</v>
      </c>
    </row>
    <row r="68" spans="1:6" ht="16.5" customHeight="1" thickBot="1">
      <c r="A68" s="410"/>
      <c r="B68" s="413"/>
      <c r="C68" s="289" t="s">
        <v>543</v>
      </c>
      <c r="D68" s="290" t="s">
        <v>692</v>
      </c>
      <c r="E68" s="291"/>
      <c r="F68" s="291" t="s">
        <v>8</v>
      </c>
    </row>
    <row r="69" spans="1:6" ht="16.5" customHeight="1">
      <c r="A69" s="408">
        <v>44676</v>
      </c>
      <c r="B69" s="411" t="s">
        <v>507</v>
      </c>
      <c r="C69" s="281" t="s">
        <v>678</v>
      </c>
      <c r="D69" s="282" t="s">
        <v>693</v>
      </c>
      <c r="E69" s="283"/>
      <c r="F69" s="283" t="s">
        <v>599</v>
      </c>
    </row>
    <row r="70" spans="1:6" ht="16.5" customHeight="1">
      <c r="A70" s="409"/>
      <c r="B70" s="412"/>
      <c r="C70" s="284" t="s">
        <v>694</v>
      </c>
      <c r="D70" s="285" t="s">
        <v>695</v>
      </c>
      <c r="E70" s="286"/>
      <c r="F70" s="286" t="s">
        <v>16</v>
      </c>
    </row>
    <row r="71" spans="1:6" ht="16.5" customHeight="1">
      <c r="A71" s="409"/>
      <c r="B71" s="412"/>
      <c r="C71" s="284" t="s">
        <v>696</v>
      </c>
      <c r="D71" s="285" t="s">
        <v>697</v>
      </c>
      <c r="E71" s="286"/>
      <c r="F71" s="286" t="s">
        <v>602</v>
      </c>
    </row>
    <row r="72" spans="1:6" ht="16.5" customHeight="1">
      <c r="A72" s="409"/>
      <c r="B72" s="412"/>
      <c r="C72" s="284" t="s">
        <v>698</v>
      </c>
      <c r="D72" s="285" t="s">
        <v>699</v>
      </c>
      <c r="E72" s="286"/>
      <c r="F72" s="286" t="s">
        <v>604</v>
      </c>
    </row>
    <row r="73" spans="1:6" ht="16.5" customHeight="1">
      <c r="A73" s="409"/>
      <c r="B73" s="412"/>
      <c r="C73" s="284" t="s">
        <v>619</v>
      </c>
      <c r="D73" s="287" t="s">
        <v>620</v>
      </c>
      <c r="E73" s="288"/>
      <c r="F73" s="288" t="s">
        <v>608</v>
      </c>
    </row>
    <row r="74" spans="1:6" ht="16.5" customHeight="1" thickBot="1">
      <c r="A74" s="410"/>
      <c r="B74" s="413"/>
      <c r="C74" s="289" t="s">
        <v>553</v>
      </c>
      <c r="D74" s="290" t="s">
        <v>700</v>
      </c>
      <c r="E74" s="291"/>
      <c r="F74" s="291" t="s">
        <v>8</v>
      </c>
    </row>
    <row r="75" spans="1:6" ht="16.5" customHeight="1">
      <c r="A75" s="408">
        <v>44677</v>
      </c>
      <c r="B75" s="411" t="s">
        <v>473</v>
      </c>
      <c r="C75" s="281" t="s">
        <v>701</v>
      </c>
      <c r="D75" s="282" t="s">
        <v>702</v>
      </c>
      <c r="E75" s="283"/>
      <c r="F75" s="283" t="s">
        <v>604</v>
      </c>
    </row>
    <row r="76" spans="1:6" ht="16.5" customHeight="1">
      <c r="A76" s="409"/>
      <c r="B76" s="412"/>
      <c r="C76" s="284" t="s">
        <v>703</v>
      </c>
      <c r="D76" s="285" t="s">
        <v>704</v>
      </c>
      <c r="E76" s="286"/>
      <c r="F76" s="286" t="s">
        <v>614</v>
      </c>
    </row>
    <row r="77" spans="1:6" ht="16.5" customHeight="1">
      <c r="A77" s="409"/>
      <c r="B77" s="412"/>
      <c r="C77" s="284" t="s">
        <v>705</v>
      </c>
      <c r="D77" s="285" t="s">
        <v>706</v>
      </c>
      <c r="E77" s="286"/>
      <c r="F77" s="286" t="s">
        <v>606</v>
      </c>
    </row>
    <row r="78" spans="1:6" ht="16.5" customHeight="1">
      <c r="A78" s="409"/>
      <c r="B78" s="412"/>
      <c r="C78" s="284" t="s">
        <v>707</v>
      </c>
      <c r="D78" s="285" t="s">
        <v>708</v>
      </c>
      <c r="E78" s="286"/>
      <c r="F78" s="286" t="s">
        <v>606</v>
      </c>
    </row>
    <row r="79" spans="1:6" ht="16.5" customHeight="1">
      <c r="A79" s="409"/>
      <c r="B79" s="412"/>
      <c r="C79" s="284" t="s">
        <v>619</v>
      </c>
      <c r="D79" s="287" t="s">
        <v>620</v>
      </c>
      <c r="E79" s="288"/>
      <c r="F79" s="288" t="s">
        <v>608</v>
      </c>
    </row>
    <row r="80" spans="1:6" ht="16.5" customHeight="1" thickBot="1">
      <c r="A80" s="410"/>
      <c r="B80" s="413"/>
      <c r="C80" s="289" t="s">
        <v>709</v>
      </c>
      <c r="D80" s="290" t="s">
        <v>710</v>
      </c>
      <c r="E80" s="291"/>
      <c r="F80" s="291" t="s">
        <v>8</v>
      </c>
    </row>
    <row r="81" spans="1:6" ht="16.5" customHeight="1">
      <c r="A81" s="408">
        <v>44679</v>
      </c>
      <c r="B81" s="411" t="s">
        <v>570</v>
      </c>
      <c r="C81" s="281" t="s">
        <v>678</v>
      </c>
      <c r="D81" s="282" t="s">
        <v>679</v>
      </c>
      <c r="E81" s="283"/>
      <c r="F81" s="283" t="s">
        <v>624</v>
      </c>
    </row>
    <row r="82" spans="1:6" ht="16.5" customHeight="1">
      <c r="A82" s="409"/>
      <c r="B82" s="412"/>
      <c r="C82" s="284" t="s">
        <v>711</v>
      </c>
      <c r="D82" s="285" t="s">
        <v>712</v>
      </c>
      <c r="E82" s="286"/>
      <c r="F82" s="286" t="s">
        <v>624</v>
      </c>
    </row>
    <row r="83" spans="1:6" ht="16.5" customHeight="1">
      <c r="A83" s="409"/>
      <c r="B83" s="412"/>
      <c r="C83" s="284" t="s">
        <v>713</v>
      </c>
      <c r="D83" s="285" t="s">
        <v>714</v>
      </c>
      <c r="E83" s="286" t="s">
        <v>617</v>
      </c>
      <c r="F83" s="286" t="s">
        <v>602</v>
      </c>
    </row>
    <row r="84" spans="1:6" ht="16.5" customHeight="1">
      <c r="A84" s="409"/>
      <c r="B84" s="412"/>
      <c r="C84" s="284" t="s">
        <v>715</v>
      </c>
      <c r="D84" s="285" t="s">
        <v>716</v>
      </c>
      <c r="E84" s="286"/>
      <c r="F84" s="286" t="s">
        <v>604</v>
      </c>
    </row>
    <row r="85" spans="1:6" ht="16.5" customHeight="1">
      <c r="A85" s="409"/>
      <c r="B85" s="412"/>
      <c r="C85" s="284" t="s">
        <v>619</v>
      </c>
      <c r="D85" s="287" t="s">
        <v>675</v>
      </c>
      <c r="E85" s="288"/>
      <c r="F85" s="288" t="s">
        <v>608</v>
      </c>
    </row>
    <row r="86" spans="1:6" ht="16.5" customHeight="1" thickBot="1">
      <c r="A86" s="410"/>
      <c r="B86" s="413"/>
      <c r="C86" s="289" t="s">
        <v>574</v>
      </c>
      <c r="D86" s="298" t="s">
        <v>717</v>
      </c>
      <c r="E86" s="291"/>
      <c r="F86" s="291" t="s">
        <v>8</v>
      </c>
    </row>
    <row r="87" spans="1:6" ht="16.5" customHeight="1">
      <c r="A87" s="408">
        <v>44680</v>
      </c>
      <c r="B87" s="411" t="s">
        <v>425</v>
      </c>
      <c r="C87" s="281" t="s">
        <v>579</v>
      </c>
      <c r="D87" s="282" t="s">
        <v>718</v>
      </c>
      <c r="E87" s="283"/>
      <c r="F87" s="283" t="s">
        <v>599</v>
      </c>
    </row>
    <row r="88" spans="1:6" ht="16.5" customHeight="1">
      <c r="A88" s="409"/>
      <c r="B88" s="412"/>
      <c r="C88" s="284" t="s">
        <v>719</v>
      </c>
      <c r="D88" s="285" t="s">
        <v>720</v>
      </c>
      <c r="E88" s="286"/>
      <c r="F88" s="286" t="s">
        <v>602</v>
      </c>
    </row>
    <row r="89" spans="1:6" ht="16.5" customHeight="1">
      <c r="A89" s="409"/>
      <c r="B89" s="412"/>
      <c r="C89" s="284" t="s">
        <v>721</v>
      </c>
      <c r="D89" s="285" t="s">
        <v>722</v>
      </c>
      <c r="E89" s="286"/>
      <c r="F89" s="286" t="s">
        <v>8</v>
      </c>
    </row>
    <row r="90" spans="1:6" ht="16.5" customHeight="1">
      <c r="A90" s="409"/>
      <c r="B90" s="412"/>
      <c r="C90" s="284" t="s">
        <v>723</v>
      </c>
      <c r="D90" s="285" t="s">
        <v>724</v>
      </c>
      <c r="E90" s="286"/>
      <c r="F90" s="286" t="s">
        <v>8</v>
      </c>
    </row>
    <row r="91" spans="1:6" ht="16.5" customHeight="1">
      <c r="A91" s="409"/>
      <c r="B91" s="412"/>
      <c r="C91" s="284" t="s">
        <v>12</v>
      </c>
      <c r="D91" s="287" t="s">
        <v>607</v>
      </c>
      <c r="E91" s="288"/>
      <c r="F91" s="288" t="s">
        <v>608</v>
      </c>
    </row>
    <row r="92" spans="1:6" ht="16.5" customHeight="1" thickBot="1">
      <c r="A92" s="410"/>
      <c r="B92" s="413"/>
      <c r="C92" s="299" t="s">
        <v>725</v>
      </c>
      <c r="D92" s="290" t="s">
        <v>726</v>
      </c>
      <c r="E92" s="291"/>
      <c r="F92" s="291" t="s">
        <v>8</v>
      </c>
    </row>
  </sheetData>
  <mergeCells count="31">
    <mergeCell ref="A15:A20"/>
    <mergeCell ref="B15:B20"/>
    <mergeCell ref="A1:F1"/>
    <mergeCell ref="A3:A8"/>
    <mergeCell ref="B3:B8"/>
    <mergeCell ref="A9:A14"/>
    <mergeCell ref="B9:B14"/>
    <mergeCell ref="A21:A26"/>
    <mergeCell ref="B21:B26"/>
    <mergeCell ref="A27:A32"/>
    <mergeCell ref="B27:B32"/>
    <mergeCell ref="A33:A38"/>
    <mergeCell ref="B33:B38"/>
    <mergeCell ref="A39:A44"/>
    <mergeCell ref="B39:B44"/>
    <mergeCell ref="A45:A50"/>
    <mergeCell ref="B45:B50"/>
    <mergeCell ref="A51:A56"/>
    <mergeCell ref="B51:B56"/>
    <mergeCell ref="A57:A62"/>
    <mergeCell ref="B57:B62"/>
    <mergeCell ref="A63:A68"/>
    <mergeCell ref="B63:B68"/>
    <mergeCell ref="A69:A74"/>
    <mergeCell ref="B69:B74"/>
    <mergeCell ref="A75:A80"/>
    <mergeCell ref="B75:B80"/>
    <mergeCell ref="A81:A86"/>
    <mergeCell ref="B81:B86"/>
    <mergeCell ref="A87:A92"/>
    <mergeCell ref="B87:B92"/>
  </mergeCells>
  <phoneticPr fontId="2" type="noConversion"/>
  <pageMargins left="0.31" right="0.17" top="0.21" bottom="0.17" header="0.19" footer="0.17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9"/>
  <sheetViews>
    <sheetView zoomScale="95" zoomScaleNormal="95" workbookViewId="0">
      <selection activeCell="A4" sqref="A4"/>
    </sheetView>
  </sheetViews>
  <sheetFormatPr defaultRowHeight="16.2"/>
  <cols>
    <col min="1" max="1" width="30.77734375" style="264" customWidth="1"/>
    <col min="2" max="2" width="8.109375" style="264" customWidth="1"/>
    <col min="3" max="3" width="15.6640625" style="264" customWidth="1"/>
    <col min="4" max="4" width="29.44140625" style="264" customWidth="1"/>
    <col min="5" max="5" width="13" style="264" customWidth="1"/>
    <col min="6" max="6" width="12.77734375" style="264" customWidth="1"/>
    <col min="7" max="7" width="22.109375" style="264" customWidth="1"/>
    <col min="8" max="16384" width="8.88671875" style="264"/>
  </cols>
  <sheetData>
    <row r="1" spans="1:7" ht="37.799999999999997" customHeight="1">
      <c r="A1" s="416" t="s">
        <v>769</v>
      </c>
      <c r="B1" s="416"/>
      <c r="C1" s="416"/>
      <c r="D1" s="416"/>
      <c r="E1" s="416"/>
      <c r="F1" s="416"/>
      <c r="G1" s="416"/>
    </row>
    <row r="2" spans="1:7" ht="16.5" customHeight="1">
      <c r="A2" s="417" t="s">
        <v>727</v>
      </c>
      <c r="B2" s="418" t="s">
        <v>728</v>
      </c>
      <c r="C2" s="418"/>
      <c r="D2" s="419" t="s">
        <v>729</v>
      </c>
      <c r="E2" s="421" t="s">
        <v>730</v>
      </c>
      <c r="F2" s="423" t="s">
        <v>731</v>
      </c>
      <c r="G2" s="418" t="s">
        <v>732</v>
      </c>
    </row>
    <row r="3" spans="1:7" ht="16.5" customHeight="1">
      <c r="A3" s="417"/>
      <c r="B3" s="418"/>
      <c r="C3" s="418"/>
      <c r="D3" s="420"/>
      <c r="E3" s="422"/>
      <c r="F3" s="424"/>
      <c r="G3" s="418"/>
    </row>
    <row r="4" spans="1:7" ht="33" customHeight="1">
      <c r="A4" s="266" t="s">
        <v>733</v>
      </c>
      <c r="B4" s="267" t="s">
        <v>734</v>
      </c>
      <c r="C4" s="268" t="s">
        <v>735</v>
      </c>
      <c r="D4" s="269" t="s">
        <v>736</v>
      </c>
      <c r="E4" s="269" t="s">
        <v>737</v>
      </c>
      <c r="F4" s="267" t="s">
        <v>738</v>
      </c>
      <c r="G4" s="270" t="s">
        <v>739</v>
      </c>
    </row>
    <row r="5" spans="1:7" ht="48.75" customHeight="1">
      <c r="A5" s="266" t="s">
        <v>740</v>
      </c>
      <c r="B5" s="267" t="s">
        <v>741</v>
      </c>
      <c r="C5" s="268" t="s">
        <v>742</v>
      </c>
      <c r="D5" s="271" t="s">
        <v>743</v>
      </c>
      <c r="E5" s="269" t="s">
        <v>744</v>
      </c>
      <c r="F5" s="267" t="s">
        <v>745</v>
      </c>
      <c r="G5" s="270" t="s">
        <v>746</v>
      </c>
    </row>
    <row r="6" spans="1:7" ht="47.25" customHeight="1">
      <c r="A6" s="272" t="s">
        <v>747</v>
      </c>
      <c r="B6" s="267" t="s">
        <v>741</v>
      </c>
      <c r="C6" s="268" t="s">
        <v>748</v>
      </c>
      <c r="D6" s="271" t="s">
        <v>749</v>
      </c>
      <c r="E6" s="269" t="s">
        <v>750</v>
      </c>
      <c r="F6" s="270" t="s">
        <v>751</v>
      </c>
      <c r="G6" s="270" t="s">
        <v>746</v>
      </c>
    </row>
    <row r="7" spans="1:7" ht="82.5" customHeight="1">
      <c r="A7" s="272" t="s">
        <v>752</v>
      </c>
      <c r="B7" s="267" t="s">
        <v>741</v>
      </c>
      <c r="C7" s="268" t="s">
        <v>753</v>
      </c>
      <c r="D7" s="271" t="s">
        <v>754</v>
      </c>
      <c r="E7" s="269" t="s">
        <v>755</v>
      </c>
      <c r="F7" s="267" t="s">
        <v>756</v>
      </c>
      <c r="G7" s="270" t="s">
        <v>746</v>
      </c>
    </row>
    <row r="8" spans="1:7" ht="66" customHeight="1">
      <c r="A8" s="266" t="s">
        <v>757</v>
      </c>
      <c r="B8" s="267" t="s">
        <v>741</v>
      </c>
      <c r="C8" s="273" t="s">
        <v>758</v>
      </c>
      <c r="D8" s="271" t="s">
        <v>759</v>
      </c>
      <c r="E8" s="269" t="s">
        <v>760</v>
      </c>
      <c r="F8" s="267" t="s">
        <v>761</v>
      </c>
      <c r="G8" s="270" t="s">
        <v>746</v>
      </c>
    </row>
    <row r="9" spans="1:7" ht="60.75" customHeight="1">
      <c r="A9" s="272" t="s">
        <v>762</v>
      </c>
      <c r="B9" s="267" t="s">
        <v>763</v>
      </c>
      <c r="C9" s="273">
        <v>89631472</v>
      </c>
      <c r="D9" s="271" t="s">
        <v>764</v>
      </c>
      <c r="E9" s="269" t="s">
        <v>765</v>
      </c>
      <c r="F9" s="270" t="s">
        <v>766</v>
      </c>
      <c r="G9" s="267" t="s">
        <v>767</v>
      </c>
    </row>
  </sheetData>
  <mergeCells count="7">
    <mergeCell ref="A1:G1"/>
    <mergeCell ref="A2:A3"/>
    <mergeCell ref="B2:C3"/>
    <mergeCell ref="D2:D3"/>
    <mergeCell ref="E2:E3"/>
    <mergeCell ref="F2:F3"/>
    <mergeCell ref="G2:G3"/>
  </mergeCells>
  <phoneticPr fontId="2" type="noConversion"/>
  <pageMargins left="0.7" right="0.1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topLeftCell="A31" workbookViewId="0">
      <selection activeCell="K52" sqref="K52"/>
    </sheetView>
  </sheetViews>
  <sheetFormatPr defaultRowHeight="16.2"/>
  <cols>
    <col min="1" max="16384" width="8.88671875" style="264"/>
  </cols>
  <sheetData/>
  <phoneticPr fontId="2" type="noConversion"/>
  <pageMargins left="0.3" right="0.17" top="0.21" bottom="0.17" header="0.19" footer="0.17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已命名的範圍</vt:lpstr>
      </vt:variant>
      <vt:variant>
        <vt:i4>6</vt:i4>
      </vt:variant>
    </vt:vector>
  </HeadingPairs>
  <TitlesOfParts>
    <vt:vector size="15" baseType="lpstr">
      <vt:lpstr>第一菜單</vt:lpstr>
      <vt:lpstr>第一食材表</vt:lpstr>
      <vt:lpstr>第一課輔班</vt:lpstr>
      <vt:lpstr>第一豬肉來源造冊</vt:lpstr>
      <vt:lpstr>第一有獎徵答</vt:lpstr>
      <vt:lpstr>統鮮菜單</vt:lpstr>
      <vt:lpstr>統鮮食材表</vt:lpstr>
      <vt:lpstr>統鮮豬肉來源</vt:lpstr>
      <vt:lpstr>統鮮有獎徵答</vt:lpstr>
      <vt:lpstr>第一食材表!Print_Area</vt:lpstr>
      <vt:lpstr>第一菜單!Print_Area</vt:lpstr>
      <vt:lpstr>第一豬肉來源造冊!Print_Area</vt:lpstr>
      <vt:lpstr>統鮮食材表!Print_Area</vt:lpstr>
      <vt:lpstr>統鮮菜單!Print_Area</vt:lpstr>
      <vt:lpstr>統鮮豬肉來源!Print_Area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學務處幹事</cp:lastModifiedBy>
  <cp:lastPrinted>2022-03-16T02:52:56Z</cp:lastPrinted>
  <dcterms:created xsi:type="dcterms:W3CDTF">2012-08-15T10:21:54Z</dcterms:created>
  <dcterms:modified xsi:type="dcterms:W3CDTF">2022-03-16T05:38:18Z</dcterms:modified>
</cp:coreProperties>
</file>